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Sheet1" sheetId="1" r:id="rId1"/>
  </sheets>
  <definedNames>
    <definedName name="_xlnm.Print_Area" localSheetId="0">'Sheet1'!$A$1:$O$65</definedName>
  </definedNames>
  <calcPr fullCalcOnLoad="1" refMode="R1C1"/>
</workbook>
</file>

<file path=xl/sharedStrings.xml><?xml version="1.0" encoding="utf-8"?>
<sst xmlns="http://schemas.openxmlformats.org/spreadsheetml/2006/main" count="160" uniqueCount="64">
  <si>
    <t xml:space="preserve">    食品衛生法の許可を要するものである。（各年12月31日現在）</t>
  </si>
  <si>
    <t>飲食店</t>
  </si>
  <si>
    <t>菓子・パ</t>
  </si>
  <si>
    <t>乳製品</t>
  </si>
  <si>
    <t>魚介類</t>
  </si>
  <si>
    <t>魚肉・ねり</t>
  </si>
  <si>
    <t>食　　　品</t>
  </si>
  <si>
    <t>缶詰･びん</t>
  </si>
  <si>
    <t>ソース類</t>
  </si>
  <si>
    <t>酒   類</t>
  </si>
  <si>
    <t>豆   腐</t>
  </si>
  <si>
    <t>納   豆</t>
  </si>
  <si>
    <t>めん類</t>
  </si>
  <si>
    <t>そうざい</t>
  </si>
  <si>
    <t>添加物</t>
  </si>
  <si>
    <t>清涼飲料水</t>
  </si>
  <si>
    <t>氷   雪</t>
  </si>
  <si>
    <t>保健所</t>
  </si>
  <si>
    <t>総数</t>
  </si>
  <si>
    <t>営 　業</t>
  </si>
  <si>
    <t>ン製造業</t>
  </si>
  <si>
    <t>乳処理業</t>
  </si>
  <si>
    <t>製造業</t>
  </si>
  <si>
    <t>集乳業</t>
  </si>
  <si>
    <t>販売業</t>
  </si>
  <si>
    <t>せり売営業</t>
  </si>
  <si>
    <t>製品製造業</t>
  </si>
  <si>
    <t>冷凍冷蔵業</t>
  </si>
  <si>
    <t>詰製造業</t>
  </si>
  <si>
    <t>製 造 業</t>
  </si>
  <si>
    <t>製  造  業</t>
  </si>
  <si>
    <t>喫茶店</t>
  </si>
  <si>
    <t>あん類</t>
  </si>
  <si>
    <t>ｱｲｽｸﾘｰﾑ</t>
  </si>
  <si>
    <t>乳   類</t>
  </si>
  <si>
    <t>食　肉</t>
  </si>
  <si>
    <t>食   肉</t>
  </si>
  <si>
    <t>食肉製品</t>
  </si>
  <si>
    <t>乳酸菌飲料</t>
  </si>
  <si>
    <t>食用油脂</t>
  </si>
  <si>
    <t>み   そ</t>
  </si>
  <si>
    <t>醤   油</t>
  </si>
  <si>
    <t>営   業</t>
  </si>
  <si>
    <t>類製造業</t>
  </si>
  <si>
    <t>処理業</t>
  </si>
  <si>
    <t xml:space="preserve">    10</t>
  </si>
  <si>
    <t>長崎市保健所</t>
  </si>
  <si>
    <t>佐 世 保 市 〃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</si>
  <si>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</si>
  <si>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</si>
  <si>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</si>
  <si>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</si>
  <si>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</si>
  <si>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</si>
  <si>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</si>
  <si>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</si>
  <si>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 xml:space="preserve">    資料  県生活衛生課調</t>
  </si>
  <si>
    <t>（ 平 成 11 年 ）</t>
  </si>
  <si>
    <t>平成9年</t>
  </si>
  <si>
    <t xml:space="preserve">    11</t>
  </si>
  <si>
    <t xml:space="preserve">      ２１８     食  品  関  係  営  業  施  設  数</t>
  </si>
  <si>
    <t>-</t>
  </si>
  <si>
    <t>-</t>
  </si>
  <si>
    <t>18  環境・衛生     311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</si>
</sst>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"/>
  <sheetViews>
    <sheetView showGridLines="0" tabSelected="1" workbookViewId="0" topLeftCell="B1">
      <selection activeCell="B1" sqref="B1"/>
    </sheetView>
  </sheetViews>
  <sheetFormatPr defaultColWidth="8.625" defaultRowHeight="12.75"/>
  <cols>
    <col min="1" max="1" width="0.875" style="1" hidden="1" customWidth="1"/>
    <col min="2" max="2" width="19.25390625" style="1" customWidth="1"/>
    <col min="3" max="3" width="0.875" style="1" customWidth="1"/>
    <col min="4" max="4" width="10.375" style="1" bestFit="1" customWidth="1"/>
    <col min="5" max="5" width="10.75390625" style="1" customWidth="1"/>
    <col min="6" max="6" width="11.625" style="1" customWidth="1"/>
    <col min="7" max="7" width="10.875" style="1" customWidth="1"/>
    <col min="8" max="8" width="12.00390625" style="1" customWidth="1"/>
    <col min="9" max="9" width="10.375" style="1" bestFit="1" customWidth="1"/>
    <col min="10" max="10" width="12.00390625" style="1" customWidth="1"/>
    <col min="11" max="11" width="12.75390625" style="1" bestFit="1" customWidth="1"/>
    <col min="12" max="12" width="13.00390625" style="1" customWidth="1"/>
    <col min="13" max="13" width="13.25390625" style="1" customWidth="1"/>
    <col min="14" max="14" width="12.00390625" style="1" customWidth="1"/>
    <col min="15" max="15" width="2.625" style="1" hidden="1" customWidth="1"/>
    <col min="16" max="16" width="4.00390625" style="1" customWidth="1"/>
    <col min="17" max="16384" width="8.625" style="1" customWidth="1"/>
  </cols>
  <sheetData>
    <row r="1" spans="2:14" ht="15" customHeight="1">
      <c r="B1" s="2"/>
      <c r="L1" s="3" t="s">
        <v>63</v>
      </c>
      <c r="M1" s="3"/>
      <c r="N1" s="3"/>
    </row>
    <row r="2" spans="2:12" ht="30" customHeight="1">
      <c r="B2" s="4" t="s">
        <v>60</v>
      </c>
      <c r="L2" s="1" t="s">
        <v>57</v>
      </c>
    </row>
    <row r="3" spans="15:21" ht="15" customHeight="1">
      <c r="O3" s="5"/>
      <c r="P3" s="5"/>
      <c r="Q3" s="5"/>
      <c r="R3" s="5"/>
      <c r="S3" s="5"/>
      <c r="T3" s="5"/>
      <c r="U3" s="5"/>
    </row>
    <row r="4" spans="1:21" ht="17.25" customHeight="1" thickBot="1">
      <c r="A4" s="6"/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</row>
    <row r="5" spans="2:14" ht="15" customHeight="1">
      <c r="B5" s="32" t="s">
        <v>17</v>
      </c>
      <c r="C5" s="7"/>
      <c r="D5" s="34" t="s">
        <v>18</v>
      </c>
      <c r="E5" s="8" t="s">
        <v>1</v>
      </c>
      <c r="F5" s="9" t="s">
        <v>2</v>
      </c>
      <c r="G5" s="34" t="s">
        <v>21</v>
      </c>
      <c r="H5" s="8" t="s">
        <v>3</v>
      </c>
      <c r="I5" s="34" t="s">
        <v>23</v>
      </c>
      <c r="J5" s="8" t="s">
        <v>4</v>
      </c>
      <c r="K5" s="9" t="s">
        <v>4</v>
      </c>
      <c r="L5" s="10" t="s">
        <v>5</v>
      </c>
      <c r="M5" s="10" t="s">
        <v>6</v>
      </c>
      <c r="N5" s="10" t="s">
        <v>7</v>
      </c>
    </row>
    <row r="6" spans="1:26" ht="16.5" customHeight="1">
      <c r="A6" s="11"/>
      <c r="B6" s="33"/>
      <c r="C6" s="12"/>
      <c r="D6" s="35"/>
      <c r="E6" s="13" t="s">
        <v>19</v>
      </c>
      <c r="F6" s="14" t="s">
        <v>20</v>
      </c>
      <c r="G6" s="36"/>
      <c r="H6" s="13" t="s">
        <v>22</v>
      </c>
      <c r="I6" s="36"/>
      <c r="J6" s="13" t="s">
        <v>24</v>
      </c>
      <c r="K6" s="15" t="s">
        <v>25</v>
      </c>
      <c r="L6" s="15" t="s">
        <v>26</v>
      </c>
      <c r="M6" s="15" t="s">
        <v>27</v>
      </c>
      <c r="N6" s="14" t="s">
        <v>28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8" customHeight="1">
      <c r="B7" s="17" t="s">
        <v>58</v>
      </c>
      <c r="C7" s="7"/>
      <c r="D7" s="18">
        <v>32996</v>
      </c>
      <c r="E7" s="19">
        <v>16120</v>
      </c>
      <c r="F7" s="19">
        <v>1489</v>
      </c>
      <c r="G7" s="1">
        <v>10</v>
      </c>
      <c r="H7" s="1">
        <v>9</v>
      </c>
      <c r="I7" s="1">
        <v>14</v>
      </c>
      <c r="J7" s="19">
        <v>2832</v>
      </c>
      <c r="K7" s="1">
        <v>47</v>
      </c>
      <c r="L7" s="1">
        <v>369</v>
      </c>
      <c r="M7" s="1">
        <v>183</v>
      </c>
      <c r="N7" s="5">
        <v>30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>
      <c r="B8" s="20" t="s">
        <v>45</v>
      </c>
      <c r="C8" s="7"/>
      <c r="D8" s="18">
        <v>33063</v>
      </c>
      <c r="E8" s="19">
        <v>16237</v>
      </c>
      <c r="F8" s="19">
        <v>1503</v>
      </c>
      <c r="G8" s="1">
        <v>11</v>
      </c>
      <c r="H8" s="1">
        <v>11</v>
      </c>
      <c r="I8" s="1">
        <v>14</v>
      </c>
      <c r="J8" s="19">
        <v>2821</v>
      </c>
      <c r="K8" s="1">
        <v>47</v>
      </c>
      <c r="L8" s="1">
        <v>362</v>
      </c>
      <c r="M8" s="1">
        <v>178</v>
      </c>
      <c r="N8" s="5">
        <v>28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>
      <c r="B9" s="2"/>
      <c r="C9" s="5"/>
      <c r="D9" s="26"/>
      <c r="N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14" ht="15" customHeight="1">
      <c r="B10" s="20" t="s">
        <v>59</v>
      </c>
      <c r="C10" s="5"/>
      <c r="D10" s="27">
        <f>SUM(D12:D23)</f>
        <v>33052</v>
      </c>
      <c r="E10" s="18">
        <f>SUM(E12:E23)</f>
        <v>16470</v>
      </c>
      <c r="F10" s="18">
        <f aca="true" t="shared" si="0" ref="F10:N10">SUM(F12:F23)</f>
        <v>1525</v>
      </c>
      <c r="G10" s="18">
        <f t="shared" si="0"/>
        <v>10</v>
      </c>
      <c r="H10" s="18">
        <f t="shared" si="0"/>
        <v>10</v>
      </c>
      <c r="I10" s="18">
        <f t="shared" si="0"/>
        <v>14</v>
      </c>
      <c r="J10" s="18">
        <f t="shared" si="0"/>
        <v>2755</v>
      </c>
      <c r="K10" s="18">
        <f t="shared" si="0"/>
        <v>47</v>
      </c>
      <c r="L10" s="18">
        <f t="shared" si="0"/>
        <v>364</v>
      </c>
      <c r="M10" s="18">
        <f t="shared" si="0"/>
        <v>183</v>
      </c>
      <c r="N10" s="18">
        <f t="shared" si="0"/>
        <v>29</v>
      </c>
    </row>
    <row r="11" spans="3:14" ht="15" customHeight="1">
      <c r="C11" s="5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5" customHeight="1">
      <c r="B12" s="17" t="s">
        <v>46</v>
      </c>
      <c r="C12" s="5"/>
      <c r="D12" s="27">
        <f>SUM(E12:N12,D32:N32,D52:M52)</f>
        <v>9309</v>
      </c>
      <c r="E12" s="18">
        <v>5605</v>
      </c>
      <c r="F12" s="5">
        <v>362</v>
      </c>
      <c r="G12" s="5">
        <v>1</v>
      </c>
      <c r="H12" s="5">
        <v>2</v>
      </c>
      <c r="I12" s="25" t="s">
        <v>62</v>
      </c>
      <c r="J12" s="5">
        <v>626</v>
      </c>
      <c r="K12" s="5">
        <v>4</v>
      </c>
      <c r="L12" s="5">
        <v>82</v>
      </c>
      <c r="M12" s="5">
        <v>45</v>
      </c>
      <c r="N12" s="25">
        <v>2</v>
      </c>
    </row>
    <row r="13" spans="2:14" ht="15" customHeight="1">
      <c r="B13" s="23" t="s">
        <v>47</v>
      </c>
      <c r="C13" s="5"/>
      <c r="D13" s="27">
        <f>SUM(E13:N13,D33:N33,D53:M53)</f>
        <v>5159</v>
      </c>
      <c r="E13" s="18">
        <v>2996</v>
      </c>
      <c r="F13" s="5">
        <v>194</v>
      </c>
      <c r="G13" s="25">
        <v>1</v>
      </c>
      <c r="H13" s="25">
        <v>2</v>
      </c>
      <c r="I13" s="25">
        <v>3</v>
      </c>
      <c r="J13" s="5">
        <v>378</v>
      </c>
      <c r="K13" s="5">
        <v>1</v>
      </c>
      <c r="L13" s="5">
        <v>28</v>
      </c>
      <c r="M13" s="5">
        <v>13</v>
      </c>
      <c r="N13" s="25">
        <v>5</v>
      </c>
    </row>
    <row r="14" spans="2:14" ht="15" customHeight="1">
      <c r="B14" s="17"/>
      <c r="C14" s="5"/>
      <c r="D14" s="27"/>
      <c r="E14" s="18"/>
      <c r="F14" s="5"/>
      <c r="G14" s="25"/>
      <c r="H14" s="25"/>
      <c r="I14" s="25"/>
      <c r="J14" s="5"/>
      <c r="K14" s="5"/>
      <c r="L14" s="5"/>
      <c r="M14" s="5"/>
      <c r="N14" s="25"/>
    </row>
    <row r="15" spans="2:14" ht="15" customHeight="1">
      <c r="B15" s="23" t="s">
        <v>48</v>
      </c>
      <c r="C15" s="5"/>
      <c r="D15" s="27">
        <f aca="true" t="shared" si="1" ref="D15:D23">SUM(E15:N15,D35:N35,D55:M55)</f>
        <v>2547</v>
      </c>
      <c r="E15" s="18">
        <v>993</v>
      </c>
      <c r="F15" s="5">
        <v>144</v>
      </c>
      <c r="G15" s="25" t="s">
        <v>61</v>
      </c>
      <c r="H15" s="25" t="s">
        <v>62</v>
      </c>
      <c r="I15" s="5">
        <v>2</v>
      </c>
      <c r="J15" s="5">
        <v>254</v>
      </c>
      <c r="K15" s="5">
        <v>2</v>
      </c>
      <c r="L15" s="5">
        <v>50</v>
      </c>
      <c r="M15" s="5">
        <v>15</v>
      </c>
      <c r="N15" s="25">
        <v>3</v>
      </c>
    </row>
    <row r="16" spans="2:14" ht="15" customHeight="1">
      <c r="B16" s="23" t="s">
        <v>49</v>
      </c>
      <c r="C16" s="5"/>
      <c r="D16" s="27">
        <f t="shared" si="1"/>
        <v>4977</v>
      </c>
      <c r="E16" s="18">
        <v>2518</v>
      </c>
      <c r="F16" s="5">
        <v>246</v>
      </c>
      <c r="G16" s="25">
        <v>2</v>
      </c>
      <c r="H16" s="25">
        <v>3</v>
      </c>
      <c r="I16" s="25">
        <v>2</v>
      </c>
      <c r="J16" s="5">
        <v>385</v>
      </c>
      <c r="K16" s="5">
        <v>4</v>
      </c>
      <c r="L16" s="5">
        <v>18</v>
      </c>
      <c r="M16" s="5">
        <v>38</v>
      </c>
      <c r="N16" s="25">
        <v>8</v>
      </c>
    </row>
    <row r="17" spans="2:14" ht="15" customHeight="1">
      <c r="B17" s="23" t="s">
        <v>50</v>
      </c>
      <c r="C17" s="5"/>
      <c r="D17" s="27">
        <f t="shared" si="1"/>
        <v>4101</v>
      </c>
      <c r="E17" s="18">
        <v>1565</v>
      </c>
      <c r="F17" s="5">
        <v>240</v>
      </c>
      <c r="G17" s="25">
        <v>1</v>
      </c>
      <c r="H17" s="25">
        <v>1</v>
      </c>
      <c r="I17" s="5">
        <v>4</v>
      </c>
      <c r="J17" s="5">
        <v>361</v>
      </c>
      <c r="K17" s="5">
        <v>13</v>
      </c>
      <c r="L17" s="5">
        <v>46</v>
      </c>
      <c r="M17" s="5">
        <v>27</v>
      </c>
      <c r="N17" s="25">
        <v>5</v>
      </c>
    </row>
    <row r="18" spans="2:14" ht="15" customHeight="1">
      <c r="B18" s="23" t="s">
        <v>51</v>
      </c>
      <c r="C18" s="5"/>
      <c r="D18" s="27">
        <f t="shared" si="1"/>
        <v>2433</v>
      </c>
      <c r="E18" s="18">
        <v>978</v>
      </c>
      <c r="F18" s="5">
        <v>106</v>
      </c>
      <c r="G18" s="5">
        <v>1</v>
      </c>
      <c r="H18" s="25" t="s">
        <v>62</v>
      </c>
      <c r="I18" s="25">
        <v>2</v>
      </c>
      <c r="J18" s="5">
        <v>237</v>
      </c>
      <c r="K18" s="5">
        <v>7</v>
      </c>
      <c r="L18" s="5">
        <v>52</v>
      </c>
      <c r="M18" s="5">
        <v>18</v>
      </c>
      <c r="N18" s="5">
        <v>6</v>
      </c>
    </row>
    <row r="19" spans="2:14" ht="15" customHeight="1">
      <c r="B19" s="23"/>
      <c r="C19" s="5"/>
      <c r="D19" s="27"/>
      <c r="E19" s="18"/>
      <c r="F19" s="5"/>
      <c r="G19" s="5"/>
      <c r="H19" s="25"/>
      <c r="I19" s="25"/>
      <c r="J19" s="5"/>
      <c r="K19" s="5"/>
      <c r="L19" s="5"/>
      <c r="M19" s="5"/>
      <c r="N19" s="5"/>
    </row>
    <row r="20" spans="2:14" ht="15" customHeight="1">
      <c r="B20" s="23" t="s">
        <v>52</v>
      </c>
      <c r="C20" s="5"/>
      <c r="D20" s="27">
        <f t="shared" si="1"/>
        <v>1322</v>
      </c>
      <c r="E20" s="18">
        <v>559</v>
      </c>
      <c r="F20" s="5">
        <v>70</v>
      </c>
      <c r="G20" s="5">
        <v>1</v>
      </c>
      <c r="H20" s="5">
        <v>2</v>
      </c>
      <c r="I20" s="25" t="s">
        <v>62</v>
      </c>
      <c r="J20" s="5">
        <v>164</v>
      </c>
      <c r="K20" s="5">
        <v>6</v>
      </c>
      <c r="L20" s="5">
        <v>41</v>
      </c>
      <c r="M20" s="5">
        <v>2</v>
      </c>
      <c r="N20" s="25" t="s">
        <v>62</v>
      </c>
    </row>
    <row r="21" spans="2:14" ht="15" customHeight="1">
      <c r="B21" s="23" t="s">
        <v>53</v>
      </c>
      <c r="C21" s="5"/>
      <c r="D21" s="27">
        <f t="shared" si="1"/>
        <v>1014</v>
      </c>
      <c r="E21" s="5">
        <v>365</v>
      </c>
      <c r="F21" s="5">
        <v>61</v>
      </c>
      <c r="G21" s="25" t="s">
        <v>62</v>
      </c>
      <c r="H21" s="25" t="s">
        <v>62</v>
      </c>
      <c r="I21" s="25" t="s">
        <v>62</v>
      </c>
      <c r="J21" s="5">
        <v>133</v>
      </c>
      <c r="K21" s="5">
        <v>5</v>
      </c>
      <c r="L21" s="5">
        <v>20</v>
      </c>
      <c r="M21" s="5">
        <v>4</v>
      </c>
      <c r="N21" s="25" t="s">
        <v>62</v>
      </c>
    </row>
    <row r="22" spans="2:14" ht="15" customHeight="1">
      <c r="B22" s="23" t="s">
        <v>54</v>
      </c>
      <c r="C22" s="5"/>
      <c r="D22" s="27">
        <f t="shared" si="1"/>
        <v>964</v>
      </c>
      <c r="E22" s="5">
        <v>412</v>
      </c>
      <c r="F22" s="5">
        <v>50</v>
      </c>
      <c r="G22" s="25">
        <v>2</v>
      </c>
      <c r="H22" s="25" t="s">
        <v>62</v>
      </c>
      <c r="I22" s="5">
        <v>1</v>
      </c>
      <c r="J22" s="5">
        <v>100</v>
      </c>
      <c r="K22" s="5">
        <v>3</v>
      </c>
      <c r="L22" s="5">
        <v>16</v>
      </c>
      <c r="M22" s="5">
        <v>10</v>
      </c>
      <c r="N22" s="25" t="s">
        <v>62</v>
      </c>
    </row>
    <row r="23" spans="2:14" ht="15" customHeight="1">
      <c r="B23" s="23" t="s">
        <v>55</v>
      </c>
      <c r="C23" s="5"/>
      <c r="D23" s="27">
        <f t="shared" si="1"/>
        <v>1226</v>
      </c>
      <c r="E23" s="5">
        <v>479</v>
      </c>
      <c r="F23" s="5">
        <v>52</v>
      </c>
      <c r="G23" s="25">
        <v>1</v>
      </c>
      <c r="H23" s="25" t="s">
        <v>62</v>
      </c>
      <c r="I23" s="25" t="s">
        <v>62</v>
      </c>
      <c r="J23" s="5">
        <v>117</v>
      </c>
      <c r="K23" s="5">
        <v>2</v>
      </c>
      <c r="L23" s="5">
        <v>11</v>
      </c>
      <c r="M23" s="5">
        <v>11</v>
      </c>
      <c r="N23" s="25" t="s">
        <v>62</v>
      </c>
    </row>
    <row r="24" spans="1:46" ht="15" customHeight="1" thickBot="1">
      <c r="A24" s="6"/>
      <c r="B24" s="6"/>
      <c r="C24" s="2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2:46" ht="15" customHeight="1">
      <c r="B25" s="32" t="s">
        <v>17</v>
      </c>
      <c r="C25" s="7"/>
      <c r="D25" s="8" t="s">
        <v>31</v>
      </c>
      <c r="E25" s="8" t="s">
        <v>32</v>
      </c>
      <c r="F25" s="9" t="s">
        <v>33</v>
      </c>
      <c r="G25" s="8" t="s">
        <v>34</v>
      </c>
      <c r="H25" s="8" t="s">
        <v>35</v>
      </c>
      <c r="I25" s="8" t="s">
        <v>36</v>
      </c>
      <c r="J25" s="9" t="s">
        <v>37</v>
      </c>
      <c r="K25" s="10" t="s">
        <v>38</v>
      </c>
      <c r="L25" s="9" t="s">
        <v>39</v>
      </c>
      <c r="M25" s="8" t="s">
        <v>40</v>
      </c>
      <c r="N25" s="8" t="s">
        <v>41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7.25" customHeight="1">
      <c r="A26" s="11"/>
      <c r="B26" s="33"/>
      <c r="C26" s="16"/>
      <c r="D26" s="13" t="s">
        <v>42</v>
      </c>
      <c r="E26" s="13" t="s">
        <v>22</v>
      </c>
      <c r="F26" s="14" t="s">
        <v>43</v>
      </c>
      <c r="G26" s="13" t="s">
        <v>24</v>
      </c>
      <c r="H26" s="13" t="s">
        <v>44</v>
      </c>
      <c r="I26" s="13" t="s">
        <v>24</v>
      </c>
      <c r="J26" s="14" t="s">
        <v>22</v>
      </c>
      <c r="K26" s="15" t="s">
        <v>30</v>
      </c>
      <c r="L26" s="14" t="s">
        <v>22</v>
      </c>
      <c r="M26" s="13" t="s">
        <v>22</v>
      </c>
      <c r="N26" s="13" t="s">
        <v>22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2:46" ht="15" customHeight="1">
      <c r="B27" s="17" t="s">
        <v>58</v>
      </c>
      <c r="C27" s="7"/>
      <c r="D27" s="19">
        <v>1993</v>
      </c>
      <c r="E27" s="1">
        <v>20</v>
      </c>
      <c r="F27" s="1">
        <v>161</v>
      </c>
      <c r="G27" s="19">
        <v>4955</v>
      </c>
      <c r="H27" s="1">
        <v>104</v>
      </c>
      <c r="I27" s="19">
        <v>2987</v>
      </c>
      <c r="J27" s="1">
        <v>23</v>
      </c>
      <c r="K27" s="1">
        <v>5</v>
      </c>
      <c r="L27" s="1">
        <v>13</v>
      </c>
      <c r="M27" s="1">
        <v>115</v>
      </c>
      <c r="N27" s="5">
        <v>29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2:46" ht="15" customHeight="1">
      <c r="B28" s="20" t="s">
        <v>45</v>
      </c>
      <c r="C28" s="7"/>
      <c r="D28" s="19">
        <v>2129</v>
      </c>
      <c r="E28" s="1">
        <v>18</v>
      </c>
      <c r="F28" s="1">
        <v>168</v>
      </c>
      <c r="G28" s="19">
        <v>4841</v>
      </c>
      <c r="H28" s="1">
        <v>99</v>
      </c>
      <c r="I28" s="19">
        <v>2921</v>
      </c>
      <c r="J28" s="1">
        <v>26</v>
      </c>
      <c r="K28" s="1">
        <v>5</v>
      </c>
      <c r="L28" s="1">
        <v>13</v>
      </c>
      <c r="M28" s="1">
        <v>116</v>
      </c>
      <c r="N28" s="5">
        <v>31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2:14" ht="15" customHeight="1">
      <c r="B29" s="2"/>
      <c r="C29" s="7"/>
      <c r="N29" s="5"/>
    </row>
    <row r="30" spans="2:14" ht="15" customHeight="1">
      <c r="B30" s="20" t="s">
        <v>59</v>
      </c>
      <c r="C30" s="5"/>
      <c r="D30" s="28">
        <f>SUM(D32:D43)</f>
        <v>2114</v>
      </c>
      <c r="E30" s="24">
        <f aca="true" t="shared" si="2" ref="E30:N30">SUM(E32:E43)</f>
        <v>18</v>
      </c>
      <c r="F30" s="24">
        <f t="shared" si="2"/>
        <v>186</v>
      </c>
      <c r="G30" s="24">
        <f t="shared" si="2"/>
        <v>4754</v>
      </c>
      <c r="H30" s="24">
        <f t="shared" si="2"/>
        <v>104</v>
      </c>
      <c r="I30" s="24">
        <f t="shared" si="2"/>
        <v>2783</v>
      </c>
      <c r="J30" s="24">
        <f t="shared" si="2"/>
        <v>26</v>
      </c>
      <c r="K30" s="5">
        <f t="shared" si="2"/>
        <v>4</v>
      </c>
      <c r="L30" s="18">
        <f t="shared" si="2"/>
        <v>13</v>
      </c>
      <c r="M30" s="24">
        <f t="shared" si="2"/>
        <v>120</v>
      </c>
      <c r="N30" s="5">
        <f t="shared" si="2"/>
        <v>31</v>
      </c>
    </row>
    <row r="31" spans="3:14" ht="15" customHeight="1">
      <c r="C31" s="5"/>
      <c r="D31" s="26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5" customHeight="1">
      <c r="B32" s="17" t="s">
        <v>46</v>
      </c>
      <c r="C32" s="5"/>
      <c r="D32" s="26">
        <v>778</v>
      </c>
      <c r="E32" s="5">
        <v>5</v>
      </c>
      <c r="F32" s="5">
        <v>19</v>
      </c>
      <c r="G32" s="18">
        <v>1111</v>
      </c>
      <c r="H32" s="5">
        <v>14</v>
      </c>
      <c r="I32" s="5">
        <v>471</v>
      </c>
      <c r="J32" s="5">
        <v>3</v>
      </c>
      <c r="K32" s="25" t="s">
        <v>62</v>
      </c>
      <c r="L32" s="25" t="s">
        <v>62</v>
      </c>
      <c r="M32" s="5">
        <v>3</v>
      </c>
      <c r="N32" s="25" t="s">
        <v>62</v>
      </c>
    </row>
    <row r="33" spans="2:14" ht="15" customHeight="1">
      <c r="B33" s="23" t="s">
        <v>47</v>
      </c>
      <c r="C33" s="5"/>
      <c r="D33" s="26">
        <v>331</v>
      </c>
      <c r="E33" s="5">
        <v>3</v>
      </c>
      <c r="F33" s="5">
        <v>44</v>
      </c>
      <c r="G33" s="5">
        <v>644</v>
      </c>
      <c r="H33" s="5">
        <v>19</v>
      </c>
      <c r="I33" s="5">
        <v>368</v>
      </c>
      <c r="J33" s="5">
        <v>2</v>
      </c>
      <c r="K33" s="25">
        <v>1</v>
      </c>
      <c r="L33" s="25" t="s">
        <v>62</v>
      </c>
      <c r="M33" s="25">
        <v>5</v>
      </c>
      <c r="N33" s="25">
        <v>3</v>
      </c>
    </row>
    <row r="34" spans="2:14" ht="15" customHeight="1">
      <c r="B34" s="17"/>
      <c r="C34" s="5"/>
      <c r="D34" s="26"/>
      <c r="E34" s="5"/>
      <c r="F34" s="5"/>
      <c r="G34" s="5"/>
      <c r="H34" s="5"/>
      <c r="I34" s="5"/>
      <c r="J34" s="5"/>
      <c r="K34" s="25"/>
      <c r="L34" s="25"/>
      <c r="M34" s="25"/>
      <c r="N34" s="25"/>
    </row>
    <row r="35" spans="2:14" ht="15" customHeight="1">
      <c r="B35" s="23" t="s">
        <v>48</v>
      </c>
      <c r="C35" s="5"/>
      <c r="D35" s="26">
        <v>223</v>
      </c>
      <c r="E35" s="25" t="s">
        <v>61</v>
      </c>
      <c r="F35" s="5">
        <v>15</v>
      </c>
      <c r="G35" s="5">
        <v>471</v>
      </c>
      <c r="H35" s="5">
        <v>3</v>
      </c>
      <c r="I35" s="5">
        <v>253</v>
      </c>
      <c r="J35" s="5">
        <v>2</v>
      </c>
      <c r="K35" s="25" t="s">
        <v>62</v>
      </c>
      <c r="L35" s="25" t="s">
        <v>62</v>
      </c>
      <c r="M35" s="5">
        <v>26</v>
      </c>
      <c r="N35" s="5">
        <v>4</v>
      </c>
    </row>
    <row r="36" spans="2:14" ht="15" customHeight="1">
      <c r="B36" s="23" t="s">
        <v>49</v>
      </c>
      <c r="C36" s="5"/>
      <c r="D36" s="26">
        <v>401</v>
      </c>
      <c r="E36" s="25">
        <v>4</v>
      </c>
      <c r="F36" s="5">
        <v>48</v>
      </c>
      <c r="G36" s="5">
        <v>693</v>
      </c>
      <c r="H36" s="5">
        <v>23</v>
      </c>
      <c r="I36" s="5">
        <v>427</v>
      </c>
      <c r="J36" s="5">
        <v>6</v>
      </c>
      <c r="K36" s="25">
        <v>1</v>
      </c>
      <c r="L36" s="25">
        <v>4</v>
      </c>
      <c r="M36" s="5">
        <v>19</v>
      </c>
      <c r="N36" s="5">
        <v>2</v>
      </c>
    </row>
    <row r="37" spans="2:14" ht="15" customHeight="1">
      <c r="B37" s="23" t="s">
        <v>50</v>
      </c>
      <c r="C37" s="5"/>
      <c r="D37" s="26">
        <v>188</v>
      </c>
      <c r="E37" s="25">
        <v>1</v>
      </c>
      <c r="F37" s="25">
        <v>32</v>
      </c>
      <c r="G37" s="5">
        <v>559</v>
      </c>
      <c r="H37" s="5">
        <v>24</v>
      </c>
      <c r="I37" s="5">
        <v>365</v>
      </c>
      <c r="J37" s="5">
        <v>7</v>
      </c>
      <c r="K37" s="25">
        <v>1</v>
      </c>
      <c r="L37" s="25">
        <v>2</v>
      </c>
      <c r="M37" s="5">
        <v>25</v>
      </c>
      <c r="N37" s="5">
        <v>10</v>
      </c>
    </row>
    <row r="38" spans="2:14" ht="15" customHeight="1">
      <c r="B38" s="23" t="s">
        <v>51</v>
      </c>
      <c r="C38" s="5"/>
      <c r="D38" s="26">
        <v>123</v>
      </c>
      <c r="E38" s="25">
        <v>1</v>
      </c>
      <c r="F38" s="5">
        <v>11</v>
      </c>
      <c r="G38" s="5">
        <v>459</v>
      </c>
      <c r="H38" s="5">
        <v>4</v>
      </c>
      <c r="I38" s="5">
        <v>292</v>
      </c>
      <c r="J38" s="5">
        <v>2</v>
      </c>
      <c r="K38" s="25" t="s">
        <v>62</v>
      </c>
      <c r="L38" s="5">
        <v>4</v>
      </c>
      <c r="M38" s="5">
        <v>21</v>
      </c>
      <c r="N38" s="5">
        <v>9</v>
      </c>
    </row>
    <row r="39" spans="2:14" ht="15" customHeight="1">
      <c r="B39" s="23"/>
      <c r="C39" s="5"/>
      <c r="D39" s="26"/>
      <c r="E39" s="25"/>
      <c r="F39" s="5"/>
      <c r="G39" s="5"/>
      <c r="H39" s="5"/>
      <c r="I39" s="5"/>
      <c r="J39" s="5"/>
      <c r="K39" s="25"/>
      <c r="L39" s="5"/>
      <c r="M39" s="5"/>
      <c r="N39" s="5"/>
    </row>
    <row r="40" spans="2:14" ht="15" customHeight="1">
      <c r="B40" s="23" t="s">
        <v>52</v>
      </c>
      <c r="C40" s="5"/>
      <c r="D40" s="26">
        <v>28</v>
      </c>
      <c r="E40" s="25" t="s">
        <v>62</v>
      </c>
      <c r="F40" s="5">
        <v>6</v>
      </c>
      <c r="G40" s="5">
        <v>212</v>
      </c>
      <c r="H40" s="5">
        <v>1</v>
      </c>
      <c r="I40" s="5">
        <v>153</v>
      </c>
      <c r="J40" s="5">
        <v>1</v>
      </c>
      <c r="K40" s="25" t="s">
        <v>62</v>
      </c>
      <c r="L40" s="5">
        <v>2</v>
      </c>
      <c r="M40" s="5">
        <v>8</v>
      </c>
      <c r="N40" s="25" t="s">
        <v>62</v>
      </c>
    </row>
    <row r="41" spans="2:14" ht="15" customHeight="1">
      <c r="B41" s="23" t="s">
        <v>53</v>
      </c>
      <c r="C41" s="5"/>
      <c r="D41" s="26">
        <v>16</v>
      </c>
      <c r="E41" s="25" t="s">
        <v>62</v>
      </c>
      <c r="F41" s="5">
        <v>5</v>
      </c>
      <c r="G41" s="5">
        <v>184</v>
      </c>
      <c r="H41" s="5">
        <v>4</v>
      </c>
      <c r="I41" s="5">
        <v>130</v>
      </c>
      <c r="J41" s="5">
        <v>1</v>
      </c>
      <c r="K41" s="25" t="s">
        <v>62</v>
      </c>
      <c r="L41" s="5">
        <v>1</v>
      </c>
      <c r="M41" s="5">
        <v>4</v>
      </c>
      <c r="N41" s="25">
        <v>1</v>
      </c>
    </row>
    <row r="42" spans="2:14" ht="15" customHeight="1">
      <c r="B42" s="23" t="s">
        <v>54</v>
      </c>
      <c r="C42" s="5"/>
      <c r="D42" s="26">
        <v>14</v>
      </c>
      <c r="E42" s="5">
        <v>4</v>
      </c>
      <c r="F42" s="5">
        <v>5</v>
      </c>
      <c r="G42" s="5">
        <v>165</v>
      </c>
      <c r="H42" s="5">
        <v>3</v>
      </c>
      <c r="I42" s="5">
        <v>113</v>
      </c>
      <c r="J42" s="5">
        <v>2</v>
      </c>
      <c r="K42" s="25">
        <v>1</v>
      </c>
      <c r="L42" s="25" t="s">
        <v>62</v>
      </c>
      <c r="M42" s="5">
        <v>6</v>
      </c>
      <c r="N42" s="5">
        <v>1</v>
      </c>
    </row>
    <row r="43" spans="2:14" ht="15" customHeight="1">
      <c r="B43" s="23" t="s">
        <v>55</v>
      </c>
      <c r="C43" s="5"/>
      <c r="D43" s="26">
        <v>12</v>
      </c>
      <c r="E43" s="25" t="s">
        <v>62</v>
      </c>
      <c r="F43" s="5">
        <v>1</v>
      </c>
      <c r="G43" s="5">
        <v>256</v>
      </c>
      <c r="H43" s="5">
        <v>9</v>
      </c>
      <c r="I43" s="5">
        <v>211</v>
      </c>
      <c r="J43" s="25" t="s">
        <v>62</v>
      </c>
      <c r="K43" s="25" t="s">
        <v>62</v>
      </c>
      <c r="L43" s="25" t="s">
        <v>62</v>
      </c>
      <c r="M43" s="5">
        <v>3</v>
      </c>
      <c r="N43" s="5">
        <v>1</v>
      </c>
    </row>
    <row r="44" spans="1:23" ht="15" customHeight="1" thickBot="1">
      <c r="A44" s="6"/>
      <c r="B44" s="6"/>
      <c r="C44" s="2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"/>
      <c r="P44" s="5"/>
      <c r="Q44" s="5"/>
      <c r="R44" s="5"/>
      <c r="S44" s="5"/>
      <c r="T44" s="5"/>
      <c r="U44" s="5"/>
      <c r="V44" s="5"/>
      <c r="W44" s="5"/>
    </row>
    <row r="45" spans="2:23" ht="15" customHeight="1">
      <c r="B45" s="32" t="s">
        <v>17</v>
      </c>
      <c r="C45" s="7"/>
      <c r="D45" s="9" t="s">
        <v>8</v>
      </c>
      <c r="E45" s="8" t="s">
        <v>9</v>
      </c>
      <c r="F45" s="8" t="s">
        <v>10</v>
      </c>
      <c r="G45" s="8" t="s">
        <v>11</v>
      </c>
      <c r="H45" s="8" t="s">
        <v>12</v>
      </c>
      <c r="I45" s="8" t="s">
        <v>13</v>
      </c>
      <c r="J45" s="8" t="s">
        <v>14</v>
      </c>
      <c r="K45" s="9" t="s">
        <v>15</v>
      </c>
      <c r="L45" s="8" t="s">
        <v>16</v>
      </c>
      <c r="M45" s="8" t="s">
        <v>16</v>
      </c>
      <c r="N45" s="30"/>
      <c r="O45" s="5"/>
      <c r="P45" s="5"/>
      <c r="Q45" s="5"/>
      <c r="R45" s="5"/>
      <c r="S45" s="5"/>
      <c r="T45" s="5"/>
      <c r="U45" s="5"/>
      <c r="V45" s="5"/>
      <c r="W45" s="5"/>
    </row>
    <row r="46" spans="2:23" ht="17.25" customHeight="1">
      <c r="B46" s="33"/>
      <c r="C46" s="16"/>
      <c r="D46" s="14" t="s">
        <v>29</v>
      </c>
      <c r="E46" s="13" t="s">
        <v>22</v>
      </c>
      <c r="F46" s="13" t="s">
        <v>22</v>
      </c>
      <c r="G46" s="13" t="s">
        <v>22</v>
      </c>
      <c r="H46" s="13" t="s">
        <v>22</v>
      </c>
      <c r="I46" s="13" t="s">
        <v>29</v>
      </c>
      <c r="J46" s="13" t="s">
        <v>22</v>
      </c>
      <c r="K46" s="14" t="s">
        <v>30</v>
      </c>
      <c r="L46" s="13" t="s">
        <v>22</v>
      </c>
      <c r="M46" s="13" t="s">
        <v>24</v>
      </c>
      <c r="N46" s="31"/>
      <c r="O46" s="5"/>
      <c r="P46" s="5"/>
      <c r="Q46" s="5"/>
      <c r="R46" s="5"/>
      <c r="S46" s="5"/>
      <c r="T46" s="5"/>
      <c r="U46" s="5"/>
      <c r="V46" s="5"/>
      <c r="W46" s="5"/>
    </row>
    <row r="47" spans="2:13" ht="14.25">
      <c r="B47" s="17" t="s">
        <v>58</v>
      </c>
      <c r="C47" s="7"/>
      <c r="D47" s="1">
        <v>23</v>
      </c>
      <c r="E47" s="1">
        <v>31</v>
      </c>
      <c r="F47" s="1">
        <v>244</v>
      </c>
      <c r="G47" s="1">
        <v>1</v>
      </c>
      <c r="H47" s="1">
        <v>663</v>
      </c>
      <c r="I47" s="1">
        <v>337</v>
      </c>
      <c r="J47" s="1">
        <v>13</v>
      </c>
      <c r="K47" s="1">
        <v>39</v>
      </c>
      <c r="L47" s="1">
        <v>67</v>
      </c>
      <c r="M47" s="1">
        <v>70</v>
      </c>
    </row>
    <row r="48" spans="2:13" ht="14.25">
      <c r="B48" s="20" t="s">
        <v>45</v>
      </c>
      <c r="C48" s="7"/>
      <c r="D48" s="1">
        <v>26</v>
      </c>
      <c r="E48" s="1">
        <v>34</v>
      </c>
      <c r="F48" s="1">
        <v>240</v>
      </c>
      <c r="G48" s="1">
        <v>1</v>
      </c>
      <c r="H48" s="1">
        <v>660</v>
      </c>
      <c r="I48" s="1">
        <v>339</v>
      </c>
      <c r="J48" s="1">
        <v>12</v>
      </c>
      <c r="K48" s="1">
        <v>35</v>
      </c>
      <c r="L48" s="1">
        <v>68</v>
      </c>
      <c r="M48" s="1">
        <v>69</v>
      </c>
    </row>
    <row r="49" spans="2:3" ht="14.25">
      <c r="B49" s="2"/>
      <c r="C49" s="7"/>
    </row>
    <row r="50" spans="2:13" ht="14.25">
      <c r="B50" s="20" t="s">
        <v>59</v>
      </c>
      <c r="C50" s="5"/>
      <c r="D50" s="26">
        <f>SUM(D52:D63)</f>
        <v>29</v>
      </c>
      <c r="E50" s="5">
        <f aca="true" t="shared" si="3" ref="E50:M50">SUM(E52:E63)</f>
        <v>35</v>
      </c>
      <c r="F50" s="5">
        <f t="shared" si="3"/>
        <v>238</v>
      </c>
      <c r="G50" s="5">
        <f t="shared" si="3"/>
        <v>1</v>
      </c>
      <c r="H50" s="5">
        <f t="shared" si="3"/>
        <v>662</v>
      </c>
      <c r="I50" s="24">
        <f t="shared" si="3"/>
        <v>346</v>
      </c>
      <c r="J50" s="24">
        <f t="shared" si="3"/>
        <v>12</v>
      </c>
      <c r="K50" s="5">
        <f t="shared" si="3"/>
        <v>36</v>
      </c>
      <c r="L50" s="5">
        <f t="shared" si="3"/>
        <v>67</v>
      </c>
      <c r="M50" s="5">
        <f t="shared" si="3"/>
        <v>66</v>
      </c>
    </row>
    <row r="51" spans="3:13" ht="14.25">
      <c r="C51" s="5"/>
      <c r="D51" s="26"/>
      <c r="E51" s="5"/>
      <c r="F51" s="5"/>
      <c r="G51" s="5"/>
      <c r="H51" s="5"/>
      <c r="I51" s="5"/>
      <c r="J51" s="5"/>
      <c r="K51" s="5"/>
      <c r="L51" s="5"/>
      <c r="M51" s="5"/>
    </row>
    <row r="52" spans="2:13" ht="14.25">
      <c r="B52" s="17" t="s">
        <v>46</v>
      </c>
      <c r="C52" s="5"/>
      <c r="D52" s="26">
        <v>4</v>
      </c>
      <c r="E52" s="25">
        <v>2</v>
      </c>
      <c r="F52" s="5">
        <v>43</v>
      </c>
      <c r="G52" s="25" t="s">
        <v>62</v>
      </c>
      <c r="H52" s="5">
        <v>38</v>
      </c>
      <c r="I52" s="5">
        <v>50</v>
      </c>
      <c r="J52" s="5">
        <v>5</v>
      </c>
      <c r="K52" s="5">
        <v>6</v>
      </c>
      <c r="L52" s="5">
        <v>13</v>
      </c>
      <c r="M52" s="5">
        <v>15</v>
      </c>
    </row>
    <row r="53" spans="2:13" ht="14.25">
      <c r="B53" s="23" t="s">
        <v>47</v>
      </c>
      <c r="C53" s="5"/>
      <c r="D53" s="26">
        <v>7</v>
      </c>
      <c r="E53" s="25">
        <v>3</v>
      </c>
      <c r="F53" s="5">
        <v>18</v>
      </c>
      <c r="G53" s="25" t="s">
        <v>62</v>
      </c>
      <c r="H53" s="5">
        <v>14</v>
      </c>
      <c r="I53" s="5">
        <v>43</v>
      </c>
      <c r="J53" s="25">
        <v>1</v>
      </c>
      <c r="K53" s="5">
        <v>10</v>
      </c>
      <c r="L53" s="5">
        <v>2</v>
      </c>
      <c r="M53" s="5">
        <v>20</v>
      </c>
    </row>
    <row r="54" spans="2:13" ht="14.25">
      <c r="B54" s="17"/>
      <c r="C54" s="5"/>
      <c r="D54" s="26"/>
      <c r="E54" s="25"/>
      <c r="F54" s="5"/>
      <c r="G54" s="25"/>
      <c r="H54" s="5"/>
      <c r="I54" s="5"/>
      <c r="J54" s="25"/>
      <c r="K54" s="5"/>
      <c r="L54" s="5"/>
      <c r="M54" s="5"/>
    </row>
    <row r="55" spans="2:13" ht="14.25">
      <c r="B55" s="23" t="s">
        <v>48</v>
      </c>
      <c r="C55" s="5"/>
      <c r="D55" s="26">
        <v>1</v>
      </c>
      <c r="E55" s="5">
        <v>2</v>
      </c>
      <c r="F55" s="5">
        <v>24</v>
      </c>
      <c r="G55" s="25" t="s">
        <v>62</v>
      </c>
      <c r="H55" s="5">
        <v>22</v>
      </c>
      <c r="I55" s="5">
        <v>26</v>
      </c>
      <c r="J55" s="5">
        <v>2</v>
      </c>
      <c r="K55" s="5">
        <v>3</v>
      </c>
      <c r="L55" s="5">
        <v>3</v>
      </c>
      <c r="M55" s="5">
        <v>4</v>
      </c>
    </row>
    <row r="56" spans="2:13" ht="14.25">
      <c r="B56" s="23" t="s">
        <v>49</v>
      </c>
      <c r="C56" s="5"/>
      <c r="D56" s="29">
        <v>3</v>
      </c>
      <c r="E56" s="25">
        <v>3</v>
      </c>
      <c r="F56" s="5">
        <v>28</v>
      </c>
      <c r="G56" s="25" t="s">
        <v>62</v>
      </c>
      <c r="H56" s="5">
        <v>23</v>
      </c>
      <c r="I56" s="5">
        <v>47</v>
      </c>
      <c r="J56" s="25">
        <v>1</v>
      </c>
      <c r="K56" s="5">
        <v>7</v>
      </c>
      <c r="L56" s="5">
        <v>6</v>
      </c>
      <c r="M56" s="5">
        <v>7</v>
      </c>
    </row>
    <row r="57" spans="2:13" ht="14.25">
      <c r="B57" s="23" t="s">
        <v>50</v>
      </c>
      <c r="C57" s="5"/>
      <c r="D57" s="26">
        <v>1</v>
      </c>
      <c r="E57" s="5">
        <v>11</v>
      </c>
      <c r="F57" s="5">
        <v>46</v>
      </c>
      <c r="G57" s="25" t="s">
        <v>62</v>
      </c>
      <c r="H57" s="5">
        <v>488</v>
      </c>
      <c r="I57" s="5">
        <v>59</v>
      </c>
      <c r="J57" s="5">
        <v>1</v>
      </c>
      <c r="K57" s="5">
        <v>6</v>
      </c>
      <c r="L57" s="5">
        <v>1</v>
      </c>
      <c r="M57" s="5">
        <v>11</v>
      </c>
    </row>
    <row r="58" spans="2:13" ht="14.25">
      <c r="B58" s="23" t="s">
        <v>51</v>
      </c>
      <c r="C58" s="5"/>
      <c r="D58" s="29">
        <v>4</v>
      </c>
      <c r="E58" s="5">
        <v>3</v>
      </c>
      <c r="F58" s="5">
        <v>19</v>
      </c>
      <c r="G58" s="25" t="s">
        <v>62</v>
      </c>
      <c r="H58" s="5">
        <v>13</v>
      </c>
      <c r="I58" s="5">
        <v>37</v>
      </c>
      <c r="J58" s="25">
        <v>2</v>
      </c>
      <c r="K58" s="5">
        <v>3</v>
      </c>
      <c r="L58" s="5">
        <v>12</v>
      </c>
      <c r="M58" s="25">
        <v>7</v>
      </c>
    </row>
    <row r="59" spans="2:13" ht="14.25">
      <c r="B59" s="23"/>
      <c r="C59" s="5"/>
      <c r="D59" s="29"/>
      <c r="E59" s="5"/>
      <c r="F59" s="5"/>
      <c r="G59" s="25"/>
      <c r="H59" s="5"/>
      <c r="I59" s="5"/>
      <c r="J59" s="25"/>
      <c r="K59" s="5"/>
      <c r="L59" s="5"/>
      <c r="M59" s="25"/>
    </row>
    <row r="60" spans="2:13" ht="14.25">
      <c r="B60" s="23" t="s">
        <v>52</v>
      </c>
      <c r="C60" s="5"/>
      <c r="D60" s="26">
        <v>4</v>
      </c>
      <c r="E60" s="25">
        <v>1</v>
      </c>
      <c r="F60" s="5">
        <v>15</v>
      </c>
      <c r="G60" s="25" t="s">
        <v>62</v>
      </c>
      <c r="H60" s="5">
        <v>8</v>
      </c>
      <c r="I60" s="5">
        <v>25</v>
      </c>
      <c r="J60" s="25" t="s">
        <v>62</v>
      </c>
      <c r="K60" s="25" t="s">
        <v>62</v>
      </c>
      <c r="L60" s="5">
        <v>12</v>
      </c>
      <c r="M60" s="5">
        <v>1</v>
      </c>
    </row>
    <row r="61" spans="2:13" ht="14.25">
      <c r="B61" s="23" t="s">
        <v>53</v>
      </c>
      <c r="C61" s="5"/>
      <c r="D61" s="29">
        <v>1</v>
      </c>
      <c r="E61" s="25" t="s">
        <v>62</v>
      </c>
      <c r="F61" s="5">
        <v>16</v>
      </c>
      <c r="G61" s="25" t="s">
        <v>62</v>
      </c>
      <c r="H61" s="5">
        <v>38</v>
      </c>
      <c r="I61" s="5">
        <v>15</v>
      </c>
      <c r="J61" s="25" t="s">
        <v>62</v>
      </c>
      <c r="K61" s="25" t="s">
        <v>62</v>
      </c>
      <c r="L61" s="5">
        <v>10</v>
      </c>
      <c r="M61" s="25" t="s">
        <v>62</v>
      </c>
    </row>
    <row r="62" spans="2:13" ht="14.25">
      <c r="B62" s="23" t="s">
        <v>54</v>
      </c>
      <c r="C62" s="5"/>
      <c r="D62" s="29">
        <v>1</v>
      </c>
      <c r="E62" s="5">
        <v>9</v>
      </c>
      <c r="F62" s="5">
        <v>15</v>
      </c>
      <c r="G62" s="25">
        <v>1</v>
      </c>
      <c r="H62" s="5">
        <v>4</v>
      </c>
      <c r="I62" s="5">
        <v>22</v>
      </c>
      <c r="J62" s="25" t="s">
        <v>62</v>
      </c>
      <c r="K62" s="25">
        <v>1</v>
      </c>
      <c r="L62" s="5">
        <v>3</v>
      </c>
      <c r="M62" s="25" t="s">
        <v>62</v>
      </c>
    </row>
    <row r="63" spans="2:13" ht="14.25">
      <c r="B63" s="23" t="s">
        <v>55</v>
      </c>
      <c r="C63" s="5"/>
      <c r="D63" s="29">
        <v>3</v>
      </c>
      <c r="E63" s="5">
        <v>1</v>
      </c>
      <c r="F63" s="5">
        <v>14</v>
      </c>
      <c r="G63" s="25" t="s">
        <v>62</v>
      </c>
      <c r="H63" s="5">
        <v>14</v>
      </c>
      <c r="I63" s="5">
        <v>22</v>
      </c>
      <c r="J63" s="25" t="s">
        <v>62</v>
      </c>
      <c r="K63" s="25" t="s">
        <v>62</v>
      </c>
      <c r="L63" s="5">
        <v>5</v>
      </c>
      <c r="M63" s="5">
        <v>1</v>
      </c>
    </row>
    <row r="64" spans="2:14" ht="15" thickBot="1">
      <c r="B64" s="6"/>
      <c r="C64" s="21"/>
      <c r="D64" s="6"/>
      <c r="E64" s="6"/>
      <c r="F64" s="6"/>
      <c r="G64" s="6"/>
      <c r="H64" s="22"/>
      <c r="I64" s="6"/>
      <c r="J64" s="6"/>
      <c r="K64" s="6"/>
      <c r="L64" s="6"/>
      <c r="M64" s="6"/>
      <c r="N64" s="6"/>
    </row>
    <row r="65" ht="14.25">
      <c r="B65" s="1" t="s">
        <v>56</v>
      </c>
    </row>
    <row r="66" ht="14.25">
      <c r="L66" s="23"/>
    </row>
    <row r="67" ht="14.25">
      <c r="L67" s="23"/>
    </row>
    <row r="68" ht="14.25">
      <c r="L68" s="23"/>
    </row>
    <row r="69" ht="14.25">
      <c r="L69" s="23"/>
    </row>
    <row r="70" ht="14.25">
      <c r="L70" s="23"/>
    </row>
    <row r="71" ht="14.25">
      <c r="L71" s="23"/>
    </row>
    <row r="72" ht="14.25">
      <c r="L72" s="23"/>
    </row>
    <row r="73" ht="14.25">
      <c r="L73" s="23"/>
    </row>
    <row r="74" ht="14.25">
      <c r="L74" s="23"/>
    </row>
    <row r="75" ht="14.25">
      <c r="L75" s="23"/>
    </row>
    <row r="76" ht="14.25">
      <c r="L76" s="23"/>
    </row>
    <row r="77" ht="14.25">
      <c r="L77" s="23"/>
    </row>
    <row r="78" ht="14.25">
      <c r="L78" s="23"/>
    </row>
  </sheetData>
  <mergeCells count="7">
    <mergeCell ref="N45:N46"/>
    <mergeCell ref="B45:B46"/>
    <mergeCell ref="B25:B26"/>
    <mergeCell ref="B5:B6"/>
    <mergeCell ref="D5:D6"/>
    <mergeCell ref="G5:G6"/>
    <mergeCell ref="I5:I6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2001-10-31T01:50:07Z</cp:lastPrinted>
  <dcterms:created xsi:type="dcterms:W3CDTF">2002-05-02T06:58:08Z</dcterms:created>
  <dcterms:modified xsi:type="dcterms:W3CDTF">2002-05-02T06:58:08Z</dcterms:modified>
  <cp:category/>
  <cp:version/>
  <cp:contentType/>
  <cp:contentStatus/>
</cp:coreProperties>
</file>