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<sst xmlns="http://schemas.openxmlformats.org/spreadsheetml/2006/main" count="81" uniqueCount="54">
  <si>
    <t xml:space="preserve">             ２０５      船      員      保      険</t>
  </si>
  <si>
    <t xml:space="preserve">    (1) 保険料の徴収</t>
  </si>
  <si>
    <t>単位：人、1000円</t>
  </si>
  <si>
    <t>被保険者数</t>
  </si>
  <si>
    <t>保              険              料</t>
  </si>
  <si>
    <t xml:space="preserve">    (2) 保  険  の  給  付</t>
  </si>
  <si>
    <t>単位：件、1000円</t>
  </si>
  <si>
    <t xml:space="preserve">    (3) 老人保健医療関係</t>
  </si>
  <si>
    <t>年度</t>
  </si>
  <si>
    <t>調定額</t>
  </si>
  <si>
    <t>収納額</t>
  </si>
  <si>
    <t>療養費</t>
  </si>
  <si>
    <t>件                    数</t>
  </si>
  <si>
    <t>金                    額</t>
  </si>
  <si>
    <t>現        物        給        付</t>
  </si>
  <si>
    <t>（各年3月末現在）</t>
  </si>
  <si>
    <t>計</t>
  </si>
  <si>
    <t>被保険者</t>
  </si>
  <si>
    <t>被扶養者</t>
  </si>
  <si>
    <t>件数</t>
  </si>
  <si>
    <t>日数</t>
  </si>
  <si>
    <t>一部負担金</t>
  </si>
  <si>
    <t>診療報酬</t>
  </si>
  <si>
    <t>金額</t>
  </si>
  <si>
    <t>-</t>
  </si>
  <si>
    <t>療養給付</t>
  </si>
  <si>
    <t>一般診療</t>
  </si>
  <si>
    <t>歯科診療</t>
  </si>
  <si>
    <t>看護費</t>
  </si>
  <si>
    <t>移送費</t>
  </si>
  <si>
    <t>薬剤支給</t>
  </si>
  <si>
    <t>施設療養費</t>
  </si>
  <si>
    <t>食事療養費</t>
  </si>
  <si>
    <t>傷病手当金</t>
  </si>
  <si>
    <t>訪問看護療養費</t>
  </si>
  <si>
    <t>出産育児一時金</t>
  </si>
  <si>
    <t>出産手当金</t>
  </si>
  <si>
    <t>高額療養費</t>
  </si>
  <si>
    <t>（標準負担額差額支給）</t>
  </si>
  <si>
    <t xml:space="preserve"> 現       金       給       付</t>
  </si>
  <si>
    <t>平成8年度</t>
  </si>
  <si>
    <t>　注）1 （　）内は、処方箋受付回数である。</t>
  </si>
  <si>
    <t>　    2 一部負担金には、薬剤一部負担金を含む。</t>
  </si>
  <si>
    <t xml:space="preserve">     単位：件、日、1000円</t>
  </si>
  <si>
    <t xml:space="preserve">    資料  長崎社会保険事務局調</t>
  </si>
  <si>
    <t xml:space="preserve">  資料　長崎社会保険事務局調</t>
  </si>
  <si>
    <t xml:space="preserve">        ２０５      船      員      保      険</t>
  </si>
  <si>
    <t>（平成8～11年度）</t>
  </si>
  <si>
    <t>（平成11年度）（続）</t>
  </si>
  <si>
    <t>平成9年度</t>
  </si>
  <si>
    <t>-</t>
  </si>
  <si>
    <t xml:space="preserve">        17  社会保障     295</t>
  </si>
  <si>
    <t>看護費</t>
  </si>
  <si>
    <t>葬祭料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</si>
</sst>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38" fontId="1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38" fontId="1" fillId="0" borderId="2" xfId="16" applyFont="1" applyBorder="1" applyAlignment="1">
      <alignment/>
    </xf>
    <xf numFmtId="38" fontId="1" fillId="0" borderId="4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Border="1" applyAlignment="1">
      <alignment/>
    </xf>
    <xf numFmtId="38" fontId="1" fillId="0" borderId="5" xfId="16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3" xfId="16" applyFont="1" applyBorder="1" applyAlignment="1">
      <alignment horizontal="distributed"/>
    </xf>
    <xf numFmtId="38" fontId="1" fillId="0" borderId="3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center"/>
    </xf>
    <xf numFmtId="38" fontId="1" fillId="0" borderId="0" xfId="16" applyFont="1" applyAlignment="1">
      <alignment horizontal="right"/>
    </xf>
    <xf numFmtId="0" fontId="1" fillId="0" borderId="0" xfId="0" applyFont="1" applyBorder="1" applyAlignment="1">
      <alignment/>
    </xf>
    <xf numFmtId="38" fontId="1" fillId="0" borderId="0" xfId="16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38" fontId="1" fillId="0" borderId="0" xfId="16" applyFont="1" applyAlignment="1" quotePrefix="1">
      <alignment horizontal="right"/>
    </xf>
    <xf numFmtId="0" fontId="5" fillId="0" borderId="0" xfId="0" applyFont="1" applyAlignment="1">
      <alignment/>
    </xf>
    <xf numFmtId="38" fontId="1" fillId="0" borderId="0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1" xfId="16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177" fontId="1" fillId="0" borderId="0" xfId="16" applyNumberFormat="1" applyFont="1" applyBorder="1" applyAlignment="1">
      <alignment/>
    </xf>
    <xf numFmtId="0" fontId="1" fillId="0" borderId="4" xfId="0" applyFont="1" applyBorder="1" applyAlignment="1">
      <alignment horizontal="distributed" vertical="top"/>
    </xf>
    <xf numFmtId="0" fontId="1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1" fillId="0" borderId="14" xfId="16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1" fillId="0" borderId="13" xfId="16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tabSelected="1" zoomScaleSheetLayoutView="75" workbookViewId="0" topLeftCell="A1">
      <selection activeCell="B1" sqref="B1"/>
    </sheetView>
  </sheetViews>
  <sheetFormatPr defaultColWidth="8.796875" defaultRowHeight="15"/>
  <cols>
    <col min="1" max="1" width="0.1015625" style="0" customWidth="1"/>
    <col min="2" max="2" width="25.59765625" style="0" customWidth="1"/>
    <col min="3" max="3" width="1.1015625" style="0" customWidth="1"/>
    <col min="4" max="6" width="31.19921875" style="0" customWidth="1"/>
    <col min="7" max="8" width="6.59765625" style="0" customWidth="1"/>
    <col min="9" max="9" width="0.59375" style="0" customWidth="1"/>
    <col min="10" max="10" width="0.40625" style="0" customWidth="1"/>
    <col min="11" max="11" width="24" style="0" customWidth="1"/>
    <col min="12" max="12" width="0.6953125" style="0" customWidth="1"/>
    <col min="13" max="18" width="15.19921875" style="0" customWidth="1"/>
    <col min="19" max="19" width="1.1015625" style="0" customWidth="1"/>
    <col min="20" max="20" width="6.59765625" style="0" customWidth="1"/>
    <col min="21" max="21" width="0.40625" style="0" customWidth="1"/>
    <col min="22" max="22" width="14.8984375" style="0" customWidth="1"/>
    <col min="23" max="23" width="0.59375" style="0" customWidth="1"/>
    <col min="24" max="27" width="12.3984375" style="0" customWidth="1"/>
    <col min="28" max="28" width="1.1015625" style="0" customWidth="1"/>
    <col min="29" max="29" width="0.8984375" style="0" customWidth="1"/>
    <col min="30" max="30" width="14.8984375" style="0" customWidth="1"/>
    <col min="31" max="31" width="0.6953125" style="0" customWidth="1"/>
    <col min="32" max="33" width="11.8984375" style="0" customWidth="1"/>
    <col min="34" max="34" width="12" style="0" customWidth="1"/>
    <col min="35" max="35" width="1.8984375" style="0" customWidth="1"/>
  </cols>
  <sheetData>
    <row r="1" spans="1:34" ht="24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 t="s">
        <v>51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8.25" customHeight="1">
      <c r="A2" s="1"/>
      <c r="B2" s="4" t="s">
        <v>0</v>
      </c>
      <c r="C2" s="1"/>
      <c r="D2" s="1"/>
      <c r="E2" s="1"/>
      <c r="F2" s="1" t="s">
        <v>47</v>
      </c>
      <c r="G2" s="1"/>
      <c r="H2" s="1"/>
      <c r="I2" s="2"/>
      <c r="J2" s="2"/>
      <c r="K2" s="5" t="s">
        <v>46</v>
      </c>
      <c r="L2" s="2"/>
      <c r="M2" s="2"/>
      <c r="N2" s="2"/>
      <c r="O2" s="2"/>
      <c r="P2" s="2"/>
      <c r="Q2" s="2" t="s">
        <v>48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2.5" customHeight="1" thickBot="1">
      <c r="A3" s="6"/>
      <c r="B3" s="6" t="s">
        <v>1</v>
      </c>
      <c r="C3" s="6"/>
      <c r="D3" s="6"/>
      <c r="E3" s="6"/>
      <c r="F3" s="7" t="s">
        <v>2</v>
      </c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4.25" customHeight="1" thickBot="1">
      <c r="A4" s="1"/>
      <c r="B4" s="1"/>
      <c r="C4" s="8"/>
      <c r="D4" s="52" t="s">
        <v>3</v>
      </c>
      <c r="E4" s="9" t="s">
        <v>4</v>
      </c>
      <c r="F4" s="10"/>
      <c r="G4" s="1"/>
      <c r="H4" s="1"/>
      <c r="I4" s="2"/>
      <c r="J4" s="11"/>
      <c r="K4" s="11" t="s">
        <v>5</v>
      </c>
      <c r="L4" s="11"/>
      <c r="M4" s="11"/>
      <c r="N4" s="11"/>
      <c r="O4" s="11"/>
      <c r="P4" s="11"/>
      <c r="Q4" s="12"/>
      <c r="R4" s="13" t="s">
        <v>6</v>
      </c>
      <c r="S4" s="2"/>
      <c r="T4" s="2"/>
      <c r="U4" s="12"/>
      <c r="V4" s="11" t="s">
        <v>7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4" t="s">
        <v>43</v>
      </c>
      <c r="AH4" s="14"/>
    </row>
    <row r="5" spans="1:34" ht="14.25" customHeight="1">
      <c r="A5" s="1"/>
      <c r="B5" s="15" t="s">
        <v>8</v>
      </c>
      <c r="C5" s="8"/>
      <c r="D5" s="53"/>
      <c r="E5" s="54" t="s">
        <v>9</v>
      </c>
      <c r="F5" s="56" t="s">
        <v>10</v>
      </c>
      <c r="G5" s="1"/>
      <c r="H5" s="1"/>
      <c r="I5" s="2"/>
      <c r="J5" s="2"/>
      <c r="K5" s="58" t="s">
        <v>11</v>
      </c>
      <c r="L5" s="16"/>
      <c r="M5" s="17" t="s">
        <v>12</v>
      </c>
      <c r="N5" s="17"/>
      <c r="O5" s="17"/>
      <c r="P5" s="18" t="s">
        <v>13</v>
      </c>
      <c r="Q5" s="17"/>
      <c r="R5" s="17"/>
      <c r="S5" s="2"/>
      <c r="T5" s="2"/>
      <c r="U5" s="19"/>
      <c r="V5" s="19"/>
      <c r="W5" s="16"/>
      <c r="X5" s="17" t="s">
        <v>14</v>
      </c>
      <c r="Y5" s="17"/>
      <c r="Z5" s="17"/>
      <c r="AA5" s="17"/>
      <c r="AB5" s="17"/>
      <c r="AC5" s="20"/>
      <c r="AD5" s="19"/>
      <c r="AE5" s="16"/>
      <c r="AF5" s="17" t="s">
        <v>39</v>
      </c>
      <c r="AG5" s="17"/>
      <c r="AH5" s="17"/>
    </row>
    <row r="6" spans="1:34" ht="14.25" customHeight="1">
      <c r="A6" s="21"/>
      <c r="B6" s="21"/>
      <c r="C6" s="22"/>
      <c r="D6" s="51" t="s">
        <v>15</v>
      </c>
      <c r="E6" s="55"/>
      <c r="F6" s="57"/>
      <c r="G6" s="1"/>
      <c r="H6" s="1"/>
      <c r="I6" s="2"/>
      <c r="J6" s="23"/>
      <c r="K6" s="59"/>
      <c r="L6" s="24"/>
      <c r="M6" s="25" t="s">
        <v>16</v>
      </c>
      <c r="N6" s="26" t="s">
        <v>17</v>
      </c>
      <c r="O6" s="26" t="s">
        <v>18</v>
      </c>
      <c r="P6" s="27" t="s">
        <v>16</v>
      </c>
      <c r="Q6" s="26" t="s">
        <v>17</v>
      </c>
      <c r="R6" s="26" t="s">
        <v>18</v>
      </c>
      <c r="S6" s="2"/>
      <c r="T6" s="2"/>
      <c r="U6" s="19"/>
      <c r="V6" s="28" t="s">
        <v>11</v>
      </c>
      <c r="W6" s="16"/>
      <c r="X6" s="60" t="s">
        <v>19</v>
      </c>
      <c r="Y6" s="60" t="s">
        <v>20</v>
      </c>
      <c r="Z6" s="60" t="s">
        <v>21</v>
      </c>
      <c r="AA6" s="62" t="s">
        <v>22</v>
      </c>
      <c r="AB6" s="63"/>
      <c r="AC6" s="20"/>
      <c r="AD6" s="28" t="s">
        <v>11</v>
      </c>
      <c r="AE6" s="16"/>
      <c r="AF6" s="60" t="s">
        <v>19</v>
      </c>
      <c r="AG6" s="60" t="s">
        <v>20</v>
      </c>
      <c r="AH6" s="62" t="s">
        <v>23</v>
      </c>
    </row>
    <row r="7" spans="1:34" ht="14.25" customHeight="1">
      <c r="A7" s="1"/>
      <c r="B7" s="29" t="s">
        <v>40</v>
      </c>
      <c r="C7" s="8"/>
      <c r="D7" s="30">
        <v>5097</v>
      </c>
      <c r="E7" s="31">
        <v>4732719</v>
      </c>
      <c r="F7" s="31">
        <v>4418598</v>
      </c>
      <c r="G7" s="1"/>
      <c r="H7" s="1"/>
      <c r="I7" s="2"/>
      <c r="J7" s="2"/>
      <c r="K7" s="2"/>
      <c r="L7" s="16"/>
      <c r="M7" s="19"/>
      <c r="N7" s="2"/>
      <c r="O7" s="2"/>
      <c r="P7" s="2"/>
      <c r="Q7" s="2"/>
      <c r="R7" s="2"/>
      <c r="S7" s="2"/>
      <c r="T7" s="2"/>
      <c r="U7" s="23"/>
      <c r="V7" s="23"/>
      <c r="W7" s="24"/>
      <c r="X7" s="55"/>
      <c r="Y7" s="61"/>
      <c r="Z7" s="61"/>
      <c r="AA7" s="57"/>
      <c r="AB7" s="64"/>
      <c r="AC7" s="32"/>
      <c r="AD7" s="23"/>
      <c r="AE7" s="24"/>
      <c r="AF7" s="61"/>
      <c r="AG7" s="61"/>
      <c r="AH7" s="57"/>
    </row>
    <row r="8" spans="1:34" ht="14.25" customHeight="1">
      <c r="A8" s="1"/>
      <c r="B8" s="29">
        <v>9</v>
      </c>
      <c r="C8" s="8"/>
      <c r="D8" s="30">
        <v>4780</v>
      </c>
      <c r="E8" s="31">
        <v>4402965</v>
      </c>
      <c r="F8" s="31">
        <v>4192651</v>
      </c>
      <c r="G8" s="1"/>
      <c r="H8" s="1"/>
      <c r="I8" s="2"/>
      <c r="J8" s="2"/>
      <c r="K8" s="33" t="s">
        <v>49</v>
      </c>
      <c r="L8" s="16"/>
      <c r="M8" s="19">
        <v>206252</v>
      </c>
      <c r="N8" s="2">
        <v>68751</v>
      </c>
      <c r="O8" s="2">
        <v>137501</v>
      </c>
      <c r="P8" s="2">
        <v>3423492</v>
      </c>
      <c r="Q8" s="2">
        <v>1798799</v>
      </c>
      <c r="R8" s="2">
        <v>1624693</v>
      </c>
      <c r="S8" s="2"/>
      <c r="T8" s="2"/>
      <c r="U8" s="19"/>
      <c r="V8" s="19"/>
      <c r="W8" s="16"/>
      <c r="X8" s="28"/>
      <c r="Y8" s="28"/>
      <c r="Z8" s="28"/>
      <c r="AA8" s="28"/>
      <c r="AB8" s="34"/>
      <c r="AC8" s="20"/>
      <c r="AD8" s="19"/>
      <c r="AE8" s="16"/>
      <c r="AF8" s="28"/>
      <c r="AG8" s="28"/>
      <c r="AH8" s="28"/>
    </row>
    <row r="9" spans="1:34" ht="14.25" customHeight="1">
      <c r="A9" s="1"/>
      <c r="B9" s="29">
        <v>10</v>
      </c>
      <c r="C9" s="8"/>
      <c r="D9" s="49">
        <v>4543</v>
      </c>
      <c r="E9" s="30">
        <v>4100174</v>
      </c>
      <c r="F9" s="30">
        <v>3805614</v>
      </c>
      <c r="G9" s="1"/>
      <c r="H9" s="1"/>
      <c r="I9" s="2"/>
      <c r="J9" s="2"/>
      <c r="K9" s="35">
        <v>10</v>
      </c>
      <c r="L9" s="16"/>
      <c r="M9" s="19">
        <v>204813</v>
      </c>
      <c r="N9" s="2">
        <v>67867</v>
      </c>
      <c r="O9" s="2">
        <v>136946</v>
      </c>
      <c r="P9" s="2">
        <v>3225023</v>
      </c>
      <c r="Q9" s="2">
        <v>1674373</v>
      </c>
      <c r="R9" s="2">
        <v>1550650</v>
      </c>
      <c r="S9" s="2"/>
      <c r="T9" s="2"/>
      <c r="U9" s="19"/>
      <c r="V9" s="34" t="s">
        <v>49</v>
      </c>
      <c r="W9" s="16"/>
      <c r="X9" s="19">
        <v>46009</v>
      </c>
      <c r="Y9" s="36" t="s">
        <v>24</v>
      </c>
      <c r="Z9" s="36" t="s">
        <v>24</v>
      </c>
      <c r="AA9" s="2">
        <v>1914958</v>
      </c>
      <c r="AB9" s="2"/>
      <c r="AC9" s="20"/>
      <c r="AD9" s="34" t="s">
        <v>49</v>
      </c>
      <c r="AE9" s="16"/>
      <c r="AF9" s="19">
        <v>255</v>
      </c>
      <c r="AG9" s="36" t="s">
        <v>24</v>
      </c>
      <c r="AH9" s="2">
        <v>3086</v>
      </c>
    </row>
    <row r="10" spans="1:34" ht="14.25" customHeight="1">
      <c r="A10" s="1"/>
      <c r="B10" s="29"/>
      <c r="C10" s="8"/>
      <c r="D10" s="37"/>
      <c r="E10" s="1"/>
      <c r="F10" s="1"/>
      <c r="G10" s="1"/>
      <c r="H10" s="1"/>
      <c r="I10" s="2"/>
      <c r="J10" s="2"/>
      <c r="K10" s="35"/>
      <c r="L10" s="16"/>
      <c r="M10" s="19"/>
      <c r="N10" s="2"/>
      <c r="O10" s="2"/>
      <c r="P10" s="2"/>
      <c r="Q10" s="2"/>
      <c r="R10" s="2"/>
      <c r="S10" s="2"/>
      <c r="T10" s="2"/>
      <c r="U10" s="19"/>
      <c r="V10" s="38">
        <v>10</v>
      </c>
      <c r="W10" s="16"/>
      <c r="X10" s="19">
        <v>47911</v>
      </c>
      <c r="Y10" s="36" t="s">
        <v>24</v>
      </c>
      <c r="Z10" s="36" t="s">
        <v>24</v>
      </c>
      <c r="AA10" s="2">
        <v>1847403</v>
      </c>
      <c r="AB10" s="2"/>
      <c r="AC10" s="20"/>
      <c r="AD10" s="38">
        <v>10</v>
      </c>
      <c r="AE10" s="16"/>
      <c r="AF10" s="19">
        <v>245</v>
      </c>
      <c r="AG10" s="36" t="s">
        <v>24</v>
      </c>
      <c r="AH10" s="2">
        <v>2686</v>
      </c>
    </row>
    <row r="11" spans="1:34" ht="14.25" customHeight="1" thickBot="1">
      <c r="A11" s="6"/>
      <c r="B11" s="39">
        <v>11</v>
      </c>
      <c r="C11" s="40"/>
      <c r="D11" s="41">
        <v>4274</v>
      </c>
      <c r="E11" s="41">
        <v>3998448</v>
      </c>
      <c r="F11" s="41">
        <v>3587052</v>
      </c>
      <c r="G11" s="1"/>
      <c r="H11" s="1"/>
      <c r="I11" s="2"/>
      <c r="J11" s="2"/>
      <c r="K11" s="35">
        <v>11</v>
      </c>
      <c r="L11" s="16"/>
      <c r="M11" s="19">
        <f>SUM(N11:O11)</f>
        <v>197187</v>
      </c>
      <c r="N11" s="19">
        <v>64719</v>
      </c>
      <c r="O11" s="19">
        <v>132468</v>
      </c>
      <c r="P11" s="19">
        <f>SUM(Q11:R11)</f>
        <v>3010845</v>
      </c>
      <c r="Q11" s="19">
        <v>1516108</v>
      </c>
      <c r="R11" s="2">
        <v>1494737</v>
      </c>
      <c r="S11" s="2"/>
      <c r="T11" s="2"/>
      <c r="U11" s="19"/>
      <c r="V11" s="38"/>
      <c r="W11" s="16"/>
      <c r="X11" s="19"/>
      <c r="Y11" s="2"/>
      <c r="Z11" s="2"/>
      <c r="AA11" s="2"/>
      <c r="AB11" s="2"/>
      <c r="AC11" s="20"/>
      <c r="AD11" s="38"/>
      <c r="AE11" s="16"/>
      <c r="AF11" s="19"/>
      <c r="AG11" s="2"/>
      <c r="AH11" s="2"/>
    </row>
    <row r="12" spans="1:34" ht="14.25" customHeight="1">
      <c r="A12" s="1"/>
      <c r="B12" s="1" t="s">
        <v>44</v>
      </c>
      <c r="C12" s="1"/>
      <c r="D12" s="1"/>
      <c r="E12" s="1"/>
      <c r="F12" s="1"/>
      <c r="G12" s="1"/>
      <c r="H12" s="1"/>
      <c r="I12" s="2"/>
      <c r="J12" s="2"/>
      <c r="K12" s="2"/>
      <c r="L12" s="16"/>
      <c r="M12" s="19"/>
      <c r="N12" s="2"/>
      <c r="O12" s="2"/>
      <c r="P12" s="2"/>
      <c r="Q12" s="2"/>
      <c r="R12" s="2"/>
      <c r="S12" s="2"/>
      <c r="T12" s="2"/>
      <c r="U12" s="19"/>
      <c r="V12" s="38">
        <v>11</v>
      </c>
      <c r="W12" s="16"/>
      <c r="X12" s="19">
        <f>SUM(X14:X19)</f>
        <v>51226</v>
      </c>
      <c r="Y12" s="42" t="s">
        <v>24</v>
      </c>
      <c r="Z12" s="42" t="s">
        <v>24</v>
      </c>
      <c r="AA12" s="19">
        <f>SUM(AA14:AA19)</f>
        <v>1874680</v>
      </c>
      <c r="AB12" s="19"/>
      <c r="AC12" s="20"/>
      <c r="AD12" s="38">
        <v>11</v>
      </c>
      <c r="AE12" s="16"/>
      <c r="AF12" s="19">
        <f>SUM(AF14:AF16)</f>
        <v>235</v>
      </c>
      <c r="AG12" s="36" t="s">
        <v>24</v>
      </c>
      <c r="AH12" s="19">
        <f>SUM(AH14:AH16)</f>
        <v>3417</v>
      </c>
    </row>
    <row r="13" spans="1:34" ht="14.25" customHeight="1">
      <c r="A13" s="43"/>
      <c r="B13" s="43"/>
      <c r="C13" s="43"/>
      <c r="D13" s="43"/>
      <c r="E13" s="43"/>
      <c r="F13" s="43"/>
      <c r="G13" s="43"/>
      <c r="H13" s="1"/>
      <c r="I13" s="2"/>
      <c r="J13" s="2"/>
      <c r="K13" s="33" t="s">
        <v>25</v>
      </c>
      <c r="L13" s="16"/>
      <c r="M13" s="19">
        <f>SUM(N13:O13)</f>
        <v>192965</v>
      </c>
      <c r="N13" s="2">
        <v>62287</v>
      </c>
      <c r="O13" s="2">
        <v>130678</v>
      </c>
      <c r="P13" s="2">
        <f>SUM(Q13:R13)</f>
        <v>2589587</v>
      </c>
      <c r="Q13" s="2">
        <v>1199638</v>
      </c>
      <c r="R13" s="2">
        <v>1389949</v>
      </c>
      <c r="S13" s="2"/>
      <c r="T13" s="2"/>
      <c r="U13" s="19"/>
      <c r="V13" s="34"/>
      <c r="W13" s="16"/>
      <c r="X13" s="19"/>
      <c r="Y13" s="2"/>
      <c r="Z13" s="2"/>
      <c r="AA13" s="2"/>
      <c r="AB13" s="2"/>
      <c r="AC13" s="20"/>
      <c r="AD13" s="19"/>
      <c r="AE13" s="16"/>
      <c r="AF13" s="19"/>
      <c r="AG13" s="2"/>
      <c r="AH13" s="2"/>
    </row>
    <row r="14" spans="1:34" ht="14.25" customHeight="1">
      <c r="A14" s="1"/>
      <c r="B14" s="1"/>
      <c r="C14" s="1"/>
      <c r="D14" s="1"/>
      <c r="E14" s="1"/>
      <c r="F14" s="1"/>
      <c r="G14" s="1"/>
      <c r="H14" s="43"/>
      <c r="I14" s="2"/>
      <c r="J14" s="2"/>
      <c r="K14" s="33" t="s">
        <v>52</v>
      </c>
      <c r="L14" s="16"/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2"/>
      <c r="T14" s="2"/>
      <c r="U14" s="19"/>
      <c r="V14" s="34" t="s">
        <v>26</v>
      </c>
      <c r="W14" s="16"/>
      <c r="X14" s="19">
        <v>33101</v>
      </c>
      <c r="Y14" s="2">
        <v>140001</v>
      </c>
      <c r="Z14" s="2">
        <v>102250</v>
      </c>
      <c r="AA14" s="2">
        <v>1399669</v>
      </c>
      <c r="AB14" s="2"/>
      <c r="AC14" s="20"/>
      <c r="AD14" s="34" t="s">
        <v>11</v>
      </c>
      <c r="AE14" s="16"/>
      <c r="AF14" s="19">
        <v>235</v>
      </c>
      <c r="AG14" s="36" t="s">
        <v>50</v>
      </c>
      <c r="AH14" s="2">
        <v>3417</v>
      </c>
    </row>
    <row r="15" spans="1:34" ht="14.25" customHeight="1">
      <c r="A15" s="1"/>
      <c r="B15" s="1"/>
      <c r="C15" s="1"/>
      <c r="D15" s="1"/>
      <c r="E15" s="1"/>
      <c r="F15" s="1"/>
      <c r="G15" s="1"/>
      <c r="H15" s="1"/>
      <c r="I15" s="2"/>
      <c r="J15" s="2"/>
      <c r="K15" s="33" t="s">
        <v>11</v>
      </c>
      <c r="L15" s="16"/>
      <c r="M15" s="19">
        <f>SUM(N15:O15)</f>
        <v>2118</v>
      </c>
      <c r="N15" s="2">
        <v>843</v>
      </c>
      <c r="O15" s="2">
        <v>1275</v>
      </c>
      <c r="P15" s="2">
        <f>SUM(Q15:R15)</f>
        <v>15690</v>
      </c>
      <c r="Q15" s="2">
        <v>8162</v>
      </c>
      <c r="R15" s="2">
        <v>7528</v>
      </c>
      <c r="S15" s="2"/>
      <c r="T15" s="2"/>
      <c r="U15" s="19"/>
      <c r="V15" s="34" t="s">
        <v>27</v>
      </c>
      <c r="W15" s="16"/>
      <c r="X15" s="19">
        <v>1763</v>
      </c>
      <c r="Y15" s="2">
        <v>5122</v>
      </c>
      <c r="Z15" s="2">
        <v>2314</v>
      </c>
      <c r="AA15" s="2">
        <v>41227</v>
      </c>
      <c r="AB15" s="2"/>
      <c r="AC15" s="20"/>
      <c r="AD15" s="34" t="s">
        <v>28</v>
      </c>
      <c r="AE15" s="16"/>
      <c r="AF15" s="36">
        <v>0</v>
      </c>
      <c r="AG15" s="36">
        <v>0</v>
      </c>
      <c r="AH15" s="36">
        <v>0</v>
      </c>
    </row>
    <row r="16" spans="1:34" ht="14.25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33" t="s">
        <v>29</v>
      </c>
      <c r="L16" s="16"/>
      <c r="M16" s="19">
        <f>SUM(N16:O16)</f>
        <v>0</v>
      </c>
      <c r="N16" s="36">
        <v>0</v>
      </c>
      <c r="O16" s="36">
        <v>0</v>
      </c>
      <c r="P16" s="2">
        <f>SUM(Q16:R16)</f>
        <v>0</v>
      </c>
      <c r="Q16" s="36">
        <v>0</v>
      </c>
      <c r="R16" s="36">
        <v>0</v>
      </c>
      <c r="S16" s="2"/>
      <c r="T16" s="2"/>
      <c r="U16" s="19"/>
      <c r="V16" s="34" t="s">
        <v>30</v>
      </c>
      <c r="W16" s="16"/>
      <c r="X16" s="19">
        <v>12403</v>
      </c>
      <c r="Y16" s="50">
        <v>-23855</v>
      </c>
      <c r="Z16" s="36">
        <v>7272</v>
      </c>
      <c r="AA16" s="2">
        <v>159332</v>
      </c>
      <c r="AB16" s="2"/>
      <c r="AC16" s="20"/>
      <c r="AD16" s="34" t="s">
        <v>29</v>
      </c>
      <c r="AE16" s="16"/>
      <c r="AF16" s="36">
        <v>0</v>
      </c>
      <c r="AG16" s="36" t="s">
        <v>50</v>
      </c>
      <c r="AH16" s="36">
        <v>0</v>
      </c>
    </row>
    <row r="17" spans="1:34" ht="14.25" customHeight="1">
      <c r="A17" s="1"/>
      <c r="B17" s="1"/>
      <c r="C17" s="1"/>
      <c r="D17" s="1"/>
      <c r="E17" s="1"/>
      <c r="F17" s="1"/>
      <c r="G17" s="1"/>
      <c r="H17" s="1"/>
      <c r="I17" s="2"/>
      <c r="J17" s="2"/>
      <c r="K17" s="33" t="s">
        <v>53</v>
      </c>
      <c r="L17" s="16"/>
      <c r="M17" s="19">
        <f>SUM(N17:O17)</f>
        <v>94</v>
      </c>
      <c r="N17" s="2">
        <v>21</v>
      </c>
      <c r="O17" s="2">
        <v>73</v>
      </c>
      <c r="P17" s="2">
        <f>SUM(Q17:R17)</f>
        <v>49725</v>
      </c>
      <c r="Q17" s="2">
        <v>13560</v>
      </c>
      <c r="R17" s="2">
        <v>36165</v>
      </c>
      <c r="S17" s="2"/>
      <c r="T17" s="2"/>
      <c r="U17" s="19"/>
      <c r="V17" s="34" t="s">
        <v>31</v>
      </c>
      <c r="W17" s="16"/>
      <c r="X17" s="19">
        <v>1117</v>
      </c>
      <c r="Y17" s="19">
        <v>20905</v>
      </c>
      <c r="Z17" s="44" t="s">
        <v>50</v>
      </c>
      <c r="AA17" s="19">
        <v>193084</v>
      </c>
      <c r="AB17" s="19"/>
      <c r="AC17" s="20"/>
      <c r="AD17" s="19"/>
      <c r="AE17" s="16"/>
      <c r="AF17" s="19"/>
      <c r="AG17" s="19"/>
      <c r="AH17" s="19"/>
    </row>
    <row r="18" spans="1:34" ht="14.25" customHeight="1">
      <c r="A18" s="1"/>
      <c r="B18" s="1"/>
      <c r="C18" s="1"/>
      <c r="D18" s="1"/>
      <c r="E18" s="1"/>
      <c r="F18" s="1"/>
      <c r="G18" s="1"/>
      <c r="H18" s="1"/>
      <c r="I18" s="2"/>
      <c r="J18" s="2"/>
      <c r="K18" s="33"/>
      <c r="L18" s="16"/>
      <c r="M18" s="19"/>
      <c r="N18" s="2"/>
      <c r="O18" s="2"/>
      <c r="P18" s="2"/>
      <c r="Q18" s="2"/>
      <c r="R18" s="2"/>
      <c r="S18" s="2"/>
      <c r="T18" s="2"/>
      <c r="U18" s="2"/>
      <c r="V18" s="33" t="s">
        <v>32</v>
      </c>
      <c r="W18" s="16"/>
      <c r="X18" s="2">
        <v>2648</v>
      </c>
      <c r="Y18" s="2">
        <v>52871</v>
      </c>
      <c r="Z18" s="2">
        <v>40105</v>
      </c>
      <c r="AA18" s="2">
        <v>72047</v>
      </c>
      <c r="AB18" s="2"/>
      <c r="AC18" s="20"/>
      <c r="AD18" s="2"/>
      <c r="AE18" s="16"/>
      <c r="AF18" s="2"/>
      <c r="AG18" s="2"/>
      <c r="AH18" s="2"/>
    </row>
    <row r="19" spans="1:34" ht="14.25" customHeight="1" thickBot="1">
      <c r="A19" s="1"/>
      <c r="B19" s="1"/>
      <c r="C19" s="1"/>
      <c r="D19" s="1"/>
      <c r="E19" s="1"/>
      <c r="F19" s="1"/>
      <c r="G19" s="1"/>
      <c r="H19" s="1"/>
      <c r="I19" s="2"/>
      <c r="J19" s="2"/>
      <c r="K19" s="33" t="s">
        <v>33</v>
      </c>
      <c r="L19" s="16"/>
      <c r="M19" s="19">
        <f>SUM(N19:O19)</f>
        <v>1333</v>
      </c>
      <c r="N19" s="2">
        <v>1333</v>
      </c>
      <c r="O19" s="36" t="s">
        <v>50</v>
      </c>
      <c r="P19" s="2">
        <f>SUM(Q19:R19)</f>
        <v>279597</v>
      </c>
      <c r="Q19" s="2">
        <v>279597</v>
      </c>
      <c r="R19" s="36" t="s">
        <v>50</v>
      </c>
      <c r="S19" s="2"/>
      <c r="T19" s="2"/>
      <c r="U19" s="11"/>
      <c r="V19" s="13" t="s">
        <v>34</v>
      </c>
      <c r="W19" s="45"/>
      <c r="X19" s="11">
        <v>194</v>
      </c>
      <c r="Y19" s="11">
        <v>997</v>
      </c>
      <c r="Z19" s="46">
        <v>226</v>
      </c>
      <c r="AA19" s="11">
        <v>9321</v>
      </c>
      <c r="AB19" s="11"/>
      <c r="AC19" s="47"/>
      <c r="AD19" s="11"/>
      <c r="AE19" s="45"/>
      <c r="AF19" s="11"/>
      <c r="AG19" s="11"/>
      <c r="AH19" s="11"/>
    </row>
    <row r="20" spans="1:34" ht="14.25" customHeight="1">
      <c r="A20" s="1"/>
      <c r="B20" s="1"/>
      <c r="C20" s="1"/>
      <c r="D20" s="1"/>
      <c r="E20" s="1"/>
      <c r="F20" s="1"/>
      <c r="G20" s="1"/>
      <c r="H20" s="1"/>
      <c r="I20" s="2"/>
      <c r="J20" s="2"/>
      <c r="K20" s="34" t="s">
        <v>35</v>
      </c>
      <c r="L20" s="16"/>
      <c r="M20" s="19">
        <f>SUM(N20:O20)</f>
        <v>131</v>
      </c>
      <c r="N20" s="36">
        <v>0</v>
      </c>
      <c r="O20" s="2">
        <v>131</v>
      </c>
      <c r="P20" s="2">
        <f>SUM(Q20:R20)</f>
        <v>39300</v>
      </c>
      <c r="Q20" s="36">
        <v>0</v>
      </c>
      <c r="R20" s="2">
        <v>39300</v>
      </c>
      <c r="S20" s="2"/>
      <c r="T20" s="2"/>
      <c r="U20" s="19"/>
      <c r="V20" s="19" t="s">
        <v>41</v>
      </c>
      <c r="W20" s="19"/>
      <c r="X20" s="19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 customHeight="1">
      <c r="A21" s="1"/>
      <c r="B21" s="1"/>
      <c r="C21" s="1"/>
      <c r="D21" s="1"/>
      <c r="E21" s="1"/>
      <c r="F21" s="1"/>
      <c r="G21" s="1"/>
      <c r="H21" s="1"/>
      <c r="I21" s="2"/>
      <c r="J21" s="2"/>
      <c r="K21" s="34"/>
      <c r="L21" s="16"/>
      <c r="M21" s="19"/>
      <c r="N21" s="36"/>
      <c r="O21" s="2"/>
      <c r="P21" s="2"/>
      <c r="Q21" s="36"/>
      <c r="R21" s="2"/>
      <c r="S21" s="2"/>
      <c r="T21" s="2"/>
      <c r="U21" s="19"/>
      <c r="V21" s="19" t="s">
        <v>42</v>
      </c>
      <c r="W21" s="19"/>
      <c r="X21" s="19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 customHeight="1">
      <c r="A22" s="1"/>
      <c r="B22" s="1"/>
      <c r="C22" s="1"/>
      <c r="D22" s="1"/>
      <c r="E22" s="1"/>
      <c r="F22" s="1"/>
      <c r="G22" s="1"/>
      <c r="H22" s="1"/>
      <c r="I22" s="2"/>
      <c r="J22" s="2"/>
      <c r="K22" s="33" t="s">
        <v>36</v>
      </c>
      <c r="L22" s="16"/>
      <c r="M22" s="36">
        <v>0</v>
      </c>
      <c r="N22" s="36">
        <v>0</v>
      </c>
      <c r="O22" s="36" t="s">
        <v>50</v>
      </c>
      <c r="P22" s="36">
        <v>0</v>
      </c>
      <c r="Q22" s="36">
        <v>0</v>
      </c>
      <c r="R22" s="36" t="s">
        <v>50</v>
      </c>
      <c r="S22" s="2"/>
      <c r="T22" s="2"/>
      <c r="U22" s="2"/>
      <c r="V22" s="19" t="s">
        <v>45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4.25" customHeight="1">
      <c r="A23" s="1"/>
      <c r="B23" s="1"/>
      <c r="C23" s="1"/>
      <c r="D23" s="1"/>
      <c r="E23" s="1"/>
      <c r="F23" s="1"/>
      <c r="G23" s="1"/>
      <c r="H23" s="1"/>
      <c r="I23" s="2"/>
      <c r="J23" s="2"/>
      <c r="K23" s="33" t="s">
        <v>37</v>
      </c>
      <c r="L23" s="16"/>
      <c r="M23" s="19">
        <f>SUM(N23:O23)</f>
        <v>542</v>
      </c>
      <c r="N23" s="36">
        <v>231</v>
      </c>
      <c r="O23" s="36">
        <v>311</v>
      </c>
      <c r="P23" s="2">
        <f>SUM(Q23:R23)</f>
        <v>36936</v>
      </c>
      <c r="Q23" s="36">
        <v>15141</v>
      </c>
      <c r="R23" s="36">
        <v>21795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4.25" customHeight="1">
      <c r="A24" s="1"/>
      <c r="B24" s="1"/>
      <c r="C24" s="1"/>
      <c r="D24" s="1"/>
      <c r="E24" s="1"/>
      <c r="F24" s="1"/>
      <c r="G24" s="1"/>
      <c r="H24" s="1"/>
      <c r="I24" s="2"/>
      <c r="J24" s="2"/>
      <c r="K24" s="33" t="s">
        <v>32</v>
      </c>
      <c r="L24" s="16"/>
      <c r="M24" s="36">
        <v>4</v>
      </c>
      <c r="N24" s="36">
        <v>4</v>
      </c>
      <c r="O24" s="36">
        <v>0</v>
      </c>
      <c r="P24" s="36">
        <v>10</v>
      </c>
      <c r="Q24" s="36">
        <v>10</v>
      </c>
      <c r="R24" s="36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4.25" customHeight="1" thickBot="1">
      <c r="A25" s="1"/>
      <c r="B25" s="1"/>
      <c r="C25" s="1"/>
      <c r="D25" s="1"/>
      <c r="E25" s="1"/>
      <c r="F25" s="1"/>
      <c r="G25" s="1"/>
      <c r="H25" s="1"/>
      <c r="I25" s="2"/>
      <c r="J25" s="2"/>
      <c r="K25" s="48" t="s">
        <v>38</v>
      </c>
      <c r="L25" s="45"/>
      <c r="M25" s="11"/>
      <c r="N25" s="11"/>
      <c r="O25" s="11"/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25">
      <c r="A26" s="1"/>
      <c r="B26" s="1"/>
      <c r="C26" s="1"/>
      <c r="D26" s="1"/>
      <c r="E26" s="1"/>
      <c r="F26" s="1"/>
      <c r="G26" s="1"/>
      <c r="H26" s="1"/>
      <c r="I26" s="2"/>
      <c r="J26" s="2"/>
      <c r="K26" s="33"/>
      <c r="L26" s="19"/>
      <c r="M26" s="1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4.25">
      <c r="A27" s="1"/>
      <c r="B27" s="1"/>
      <c r="C27" s="1"/>
      <c r="D27" s="1"/>
      <c r="E27" s="1"/>
      <c r="F27" s="1"/>
      <c r="G27" s="1"/>
      <c r="H27" s="1"/>
      <c r="I27" s="2"/>
      <c r="J27" s="19"/>
      <c r="K27" s="34"/>
      <c r="L27" s="19"/>
      <c r="M27" s="19"/>
      <c r="N27" s="19"/>
      <c r="O27" s="19"/>
      <c r="P27" s="19"/>
      <c r="Q27" s="19"/>
      <c r="R27" s="1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4.25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4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4.2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</sheetData>
  <mergeCells count="11">
    <mergeCell ref="AF6:AF7"/>
    <mergeCell ref="AG6:AG7"/>
    <mergeCell ref="AH6:AH7"/>
    <mergeCell ref="X6:X7"/>
    <mergeCell ref="Y6:Y7"/>
    <mergeCell ref="Z6:Z7"/>
    <mergeCell ref="AA6:AB7"/>
    <mergeCell ref="D4:D5"/>
    <mergeCell ref="E5:E6"/>
    <mergeCell ref="F5:F6"/>
    <mergeCell ref="K5:K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2" manualBreakCount="2">
    <brk id="7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2001-10-15T00:30:45Z</cp:lastPrinted>
  <dcterms:created xsi:type="dcterms:W3CDTF">1999-12-21T00:25:32Z</dcterms:created>
  <dcterms:modified xsi:type="dcterms:W3CDTF">2002-05-02T06:51:25Z</dcterms:modified>
  <cp:category/>
  <cp:version/>
  <cp:contentType/>
  <cp:contentStatus/>
</cp:coreProperties>
</file>