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602" activeTab="0"/>
  </bookViews>
  <sheets>
    <sheet name="Sheet1" sheetId="1" r:id="rId1"/>
  </sheets>
  <definedNames>
    <definedName name="_xlnm.Print_Area" localSheetId="0">'Sheet1'!$A$1:$AX$47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<sst xmlns="http://schemas.openxmlformats.org/spreadsheetml/2006/main" count="158" uniqueCount="124">
  <si>
    <t xml:space="preserve">    (1) 保険の適用</t>
  </si>
  <si>
    <t xml:space="preserve">     単位：世帯、人</t>
  </si>
  <si>
    <t xml:space="preserve">    (2) 収納状況</t>
  </si>
  <si>
    <t>単位：1000円、％</t>
  </si>
  <si>
    <t xml:space="preserve">    (3) 収支状況</t>
  </si>
  <si>
    <t>単位：1000円</t>
  </si>
  <si>
    <t>世     帯     数</t>
  </si>
  <si>
    <t>被  保  険  者  数</t>
  </si>
  <si>
    <t>事 務 職 員 数 （年 度 末 現 在）</t>
  </si>
  <si>
    <t>保         険         料    （ 税 ）</t>
  </si>
  <si>
    <t>収                                  入</t>
  </si>
  <si>
    <t>支                            出</t>
  </si>
  <si>
    <t>年度</t>
  </si>
  <si>
    <t>区分</t>
  </si>
  <si>
    <t>科目</t>
  </si>
  <si>
    <t>金額</t>
  </si>
  <si>
    <t>年度末現在</t>
  </si>
  <si>
    <t>年間平均</t>
  </si>
  <si>
    <t>計</t>
  </si>
  <si>
    <t>専任</t>
  </si>
  <si>
    <t>兼任</t>
  </si>
  <si>
    <t>調定額</t>
  </si>
  <si>
    <t>収納額</t>
  </si>
  <si>
    <t>不納欠損額</t>
  </si>
  <si>
    <t>未収額</t>
  </si>
  <si>
    <t>収納率</t>
  </si>
  <si>
    <t>保険料(税)</t>
  </si>
  <si>
    <t>総務費</t>
  </si>
  <si>
    <t>国庫支出金</t>
  </si>
  <si>
    <t>保険給付費</t>
  </si>
  <si>
    <t>滞納繰越分</t>
  </si>
  <si>
    <t>事    務    費    負    担    金</t>
  </si>
  <si>
    <t>療 養 給 付 費 ・ 療 養 費(一般)</t>
  </si>
  <si>
    <t>療  養  給  付  費  等  負 担 金</t>
  </si>
  <si>
    <t>〃             〃   (退職)</t>
  </si>
  <si>
    <t>普   通   調   整   交   付   金</t>
  </si>
  <si>
    <t>審   査   支   払   手   数   料</t>
  </si>
  <si>
    <t>特   別   調   整   交   付   金</t>
  </si>
  <si>
    <t>高     額     療      養      費</t>
  </si>
  <si>
    <t>出 産 育 児 一 時 金 等 補 助 金</t>
  </si>
  <si>
    <t>特  別  対  策  費  補   助   金</t>
  </si>
  <si>
    <t>育        児        諸        費</t>
  </si>
  <si>
    <t>葬        祭        諸        費</t>
  </si>
  <si>
    <t>そ             の             他</t>
  </si>
  <si>
    <t>都道府県支出金</t>
  </si>
  <si>
    <t>老人保健拠出金</t>
  </si>
  <si>
    <t>共同事業交付金</t>
  </si>
  <si>
    <t>医    療    費    拠    出    金</t>
  </si>
  <si>
    <t>事    務    費    拠    出    金</t>
  </si>
  <si>
    <t>繰入金</t>
  </si>
  <si>
    <t>事    業    費    拠    出    金</t>
  </si>
  <si>
    <t>一        般        会        計</t>
  </si>
  <si>
    <t>基             金             等</t>
  </si>
  <si>
    <t>共同事業拠出金</t>
  </si>
  <si>
    <t>直        診        勘        定</t>
  </si>
  <si>
    <t>保健事業費</t>
  </si>
  <si>
    <t>療養給付費交付金</t>
  </si>
  <si>
    <t>直診勘定繰出金</t>
  </si>
  <si>
    <t>繰越金</t>
  </si>
  <si>
    <t>公債費</t>
  </si>
  <si>
    <t>その他の収入</t>
  </si>
  <si>
    <t>予備費</t>
  </si>
  <si>
    <t>（ 参    考 ）</t>
  </si>
  <si>
    <t>その他の支出</t>
  </si>
  <si>
    <t>基     金     等    保    有    額</t>
  </si>
  <si>
    <t>前年度繰上充用金</t>
  </si>
  <si>
    <t xml:space="preserve">    (4) 保険給付状況</t>
  </si>
  <si>
    <t xml:space="preserve">     単位：件、1000円</t>
  </si>
  <si>
    <t xml:space="preserve"> 保険給付（老人以外）</t>
  </si>
  <si>
    <t>老人医療費支給者</t>
  </si>
  <si>
    <t>費目</t>
  </si>
  <si>
    <t>件数</t>
  </si>
  <si>
    <t>費用額</t>
  </si>
  <si>
    <t>出 産 育 児  給 付</t>
  </si>
  <si>
    <t>葬   祭    給   付</t>
  </si>
  <si>
    <t>療養の給付</t>
  </si>
  <si>
    <t>そ      の      他</t>
  </si>
  <si>
    <t>診      療      費</t>
  </si>
  <si>
    <t>療養諸費</t>
  </si>
  <si>
    <t>保険給付</t>
  </si>
  <si>
    <t>老人医療費</t>
  </si>
  <si>
    <t>一 般 診療入院</t>
  </si>
  <si>
    <t>負   担   額</t>
  </si>
  <si>
    <t>（老人以外）</t>
  </si>
  <si>
    <t>支  給  者</t>
  </si>
  <si>
    <t>一般診療入院外</t>
  </si>
  <si>
    <t>歯  科  診  療</t>
  </si>
  <si>
    <t>薬    剤   支   給</t>
  </si>
  <si>
    <t>食    事   療   養</t>
  </si>
  <si>
    <t>施  設  療  養  費</t>
  </si>
  <si>
    <t>入          所</t>
  </si>
  <si>
    <t>通          所</t>
  </si>
  <si>
    <t>保険者負担分</t>
  </si>
  <si>
    <t>訪    問   看   護</t>
  </si>
  <si>
    <t>一部負担金</t>
  </si>
  <si>
    <t>食事療養（差額）</t>
  </si>
  <si>
    <t>他法優先</t>
  </si>
  <si>
    <t>療養費</t>
  </si>
  <si>
    <t>国保優先</t>
  </si>
  <si>
    <t>移送費</t>
  </si>
  <si>
    <t>高額療養費</t>
  </si>
  <si>
    <t>保険者数</t>
  </si>
  <si>
    <t>現年度分</t>
  </si>
  <si>
    <t>移             送             費</t>
  </si>
  <si>
    <t>出    産    育    児    諸    費</t>
  </si>
  <si>
    <t>収      支      差      引      額</t>
  </si>
  <si>
    <t xml:space="preserve">      ２０３        国    民    健    康    保    険</t>
  </si>
  <si>
    <t>10</t>
  </si>
  <si>
    <t>-</t>
  </si>
  <si>
    <t>-</t>
  </si>
  <si>
    <t xml:space="preserve">        ２０３       国    民    健    康    保    険</t>
  </si>
  <si>
    <t>（平成11年度）</t>
  </si>
  <si>
    <t>平成9年度</t>
  </si>
  <si>
    <t>11</t>
  </si>
  <si>
    <t>（ 平 成 11 年 度 ）（続）</t>
  </si>
  <si>
    <t>(138,516)</t>
  </si>
  <si>
    <t>(5,879,155)</t>
  </si>
  <si>
    <t>(194,278)</t>
  </si>
  <si>
    <t>(20,411)</t>
  </si>
  <si>
    <t>17  社会保障     293</t>
  </si>
  <si>
    <t xml:space="preserve">     294    社会保障  17</t>
  </si>
  <si>
    <t>費用額</t>
  </si>
  <si>
    <t>資料　県国民健康保険室調</t>
  </si>
  <si>
    <t>その他の保険給付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</si>
</sst>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_);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181" fontId="6" fillId="0" borderId="0" xfId="16" applyFont="1" applyAlignment="1">
      <alignment/>
    </xf>
    <xf numFmtId="0" fontId="7" fillId="0" borderId="0" xfId="0" applyFont="1" applyAlignment="1">
      <alignment/>
    </xf>
    <xf numFmtId="181" fontId="6" fillId="0" borderId="0" xfId="16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81" fontId="8" fillId="0" borderId="0" xfId="16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Continuous"/>
    </xf>
    <xf numFmtId="181" fontId="6" fillId="0" borderId="1" xfId="16" applyFont="1" applyBorder="1" applyAlignment="1">
      <alignment/>
    </xf>
    <xf numFmtId="181" fontId="6" fillId="0" borderId="1" xfId="16" applyFont="1" applyBorder="1" applyAlignment="1">
      <alignment horizontal="centerContinuous"/>
    </xf>
    <xf numFmtId="181" fontId="6" fillId="0" borderId="1" xfId="16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181" fontId="6" fillId="0" borderId="2" xfId="16" applyFont="1" applyBorder="1" applyAlignment="1">
      <alignment/>
    </xf>
    <xf numFmtId="181" fontId="6" fillId="0" borderId="3" xfId="16" applyFont="1" applyBorder="1" applyAlignment="1">
      <alignment horizontal="centerContinuous"/>
    </xf>
    <xf numFmtId="181" fontId="6" fillId="0" borderId="4" xfId="16" applyFont="1" applyBorder="1" applyAlignment="1">
      <alignment horizontal="centerContinuous"/>
    </xf>
    <xf numFmtId="181" fontId="6" fillId="0" borderId="0" xfId="16" applyFont="1" applyBorder="1" applyAlignment="1">
      <alignment/>
    </xf>
    <xf numFmtId="181" fontId="6" fillId="0" borderId="5" xfId="16" applyFont="1" applyBorder="1" applyAlignment="1">
      <alignment/>
    </xf>
    <xf numFmtId="0" fontId="6" fillId="0" borderId="0" xfId="0" applyFont="1" applyBorder="1" applyAlignment="1">
      <alignment horizontal="distributed"/>
    </xf>
    <xf numFmtId="181" fontId="6" fillId="0" borderId="0" xfId="16" applyFont="1" applyAlignment="1">
      <alignment horizontal="distributed"/>
    </xf>
    <xf numFmtId="181" fontId="6" fillId="0" borderId="2" xfId="16" applyFont="1" applyBorder="1" applyAlignment="1">
      <alignment horizontal="distributed"/>
    </xf>
    <xf numFmtId="181" fontId="6" fillId="0" borderId="0" xfId="16" applyFont="1" applyBorder="1" applyAlignment="1">
      <alignment horizontal="distributed"/>
    </xf>
    <xf numFmtId="181" fontId="6" fillId="0" borderId="4" xfId="16" applyFont="1" applyBorder="1" applyAlignment="1">
      <alignment/>
    </xf>
    <xf numFmtId="181" fontId="6" fillId="0" borderId="3" xfId="16" applyFont="1" applyBorder="1" applyAlignment="1">
      <alignment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/>
    </xf>
    <xf numFmtId="181" fontId="6" fillId="0" borderId="6" xfId="16" applyFont="1" applyBorder="1" applyAlignment="1">
      <alignment/>
    </xf>
    <xf numFmtId="181" fontId="6" fillId="0" borderId="7" xfId="16" applyFont="1" applyBorder="1" applyAlignment="1">
      <alignment/>
    </xf>
    <xf numFmtId="181" fontId="6" fillId="0" borderId="8" xfId="16" applyFont="1" applyBorder="1" applyAlignment="1">
      <alignment horizontal="centerContinuous"/>
    </xf>
    <xf numFmtId="181" fontId="6" fillId="0" borderId="7" xfId="16" applyFont="1" applyBorder="1" applyAlignment="1">
      <alignment horizontal="centerContinuous"/>
    </xf>
    <xf numFmtId="181" fontId="6" fillId="0" borderId="9" xfId="16" applyFont="1" applyBorder="1" applyAlignment="1">
      <alignment/>
    </xf>
    <xf numFmtId="0" fontId="6" fillId="0" borderId="0" xfId="0" applyFont="1" applyBorder="1" applyAlignment="1">
      <alignment horizontal="distributed"/>
    </xf>
    <xf numFmtId="181" fontId="6" fillId="0" borderId="0" xfId="16" applyFont="1" applyBorder="1" applyAlignment="1">
      <alignment horizontal="distributed"/>
    </xf>
    <xf numFmtId="181" fontId="6" fillId="0" borderId="0" xfId="16" applyFont="1" applyBorder="1" applyAlignment="1">
      <alignment horizontal="center"/>
    </xf>
    <xf numFmtId="181" fontId="6" fillId="0" borderId="6" xfId="16" applyFont="1" applyBorder="1" applyAlignment="1">
      <alignment horizontal="distributed"/>
    </xf>
    <xf numFmtId="181" fontId="6" fillId="0" borderId="4" xfId="16" applyFont="1" applyBorder="1" applyAlignment="1">
      <alignment horizontal="distributed"/>
    </xf>
    <xf numFmtId="181" fontId="6" fillId="0" borderId="3" xfId="16" applyFont="1" applyBorder="1" applyAlignment="1">
      <alignment horizontal="distributed"/>
    </xf>
    <xf numFmtId="181" fontId="6" fillId="0" borderId="0" xfId="16" applyFont="1" applyAlignment="1">
      <alignment horizontal="distributed"/>
    </xf>
    <xf numFmtId="182" fontId="6" fillId="0" borderId="0" xfId="16" applyNumberFormat="1" applyFont="1" applyAlignment="1">
      <alignment/>
    </xf>
    <xf numFmtId="181" fontId="6" fillId="0" borderId="10" xfId="16" applyFont="1" applyBorder="1" applyAlignment="1">
      <alignment horizontal="distributed"/>
    </xf>
    <xf numFmtId="181" fontId="6" fillId="0" borderId="0" xfId="16" applyFont="1" applyAlignment="1" quotePrefix="1">
      <alignment horizontal="center"/>
    </xf>
    <xf numFmtId="181" fontId="6" fillId="0" borderId="10" xfId="16" applyFont="1" applyBorder="1" applyAlignment="1">
      <alignment/>
    </xf>
    <xf numFmtId="0" fontId="6" fillId="0" borderId="0" xfId="0" applyFont="1" applyBorder="1" applyAlignment="1">
      <alignment horizontal="right"/>
    </xf>
    <xf numFmtId="181" fontId="6" fillId="0" borderId="1" xfId="16" applyFont="1" applyBorder="1" applyAlignment="1" quotePrefix="1">
      <alignment horizontal="center"/>
    </xf>
    <xf numFmtId="181" fontId="6" fillId="0" borderId="11" xfId="16" applyFont="1" applyBorder="1" applyAlignment="1">
      <alignment/>
    </xf>
    <xf numFmtId="181" fontId="6" fillId="0" borderId="0" xfId="16" applyFont="1" applyBorder="1" applyAlignment="1" quotePrefix="1">
      <alignment horizontal="center"/>
    </xf>
    <xf numFmtId="181" fontId="6" fillId="0" borderId="0" xfId="16" applyFont="1" applyAlignment="1" quotePrefix="1">
      <alignment horizontal="right"/>
    </xf>
    <xf numFmtId="0" fontId="6" fillId="0" borderId="2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181" fontId="6" fillId="0" borderId="1" xfId="16" applyFont="1" applyBorder="1" applyAlignment="1">
      <alignment horizontal="distributed"/>
    </xf>
    <xf numFmtId="182" fontId="6" fillId="0" borderId="1" xfId="16" applyNumberFormat="1" applyFont="1" applyBorder="1" applyAlignment="1">
      <alignment/>
    </xf>
    <xf numFmtId="0" fontId="6" fillId="0" borderId="4" xfId="0" applyFont="1" applyBorder="1" applyAlignment="1">
      <alignment horizontal="distributed"/>
    </xf>
    <xf numFmtId="0" fontId="6" fillId="0" borderId="6" xfId="0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0" fontId="6" fillId="0" borderId="3" xfId="0" applyFont="1" applyBorder="1" applyAlignment="1">
      <alignment horizontal="distributed"/>
    </xf>
    <xf numFmtId="181" fontId="6" fillId="0" borderId="0" xfId="16" applyFont="1" applyBorder="1" applyAlignment="1">
      <alignment horizontal="right"/>
    </xf>
    <xf numFmtId="186" fontId="6" fillId="0" borderId="0" xfId="0" applyNumberFormat="1" applyFont="1" applyAlignment="1" quotePrefix="1">
      <alignment horizontal="right"/>
    </xf>
    <xf numFmtId="3" fontId="6" fillId="0" borderId="0" xfId="0" applyNumberFormat="1" applyFont="1" applyBorder="1" applyAlignment="1" quotePrefix="1">
      <alignment horizontal="right"/>
    </xf>
    <xf numFmtId="0" fontId="6" fillId="0" borderId="0" xfId="0" applyFont="1" applyAlignment="1">
      <alignment horizontal="right"/>
    </xf>
    <xf numFmtId="181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181" fontId="6" fillId="0" borderId="0" xfId="16" applyFont="1" applyBorder="1" applyAlignment="1" quotePrefix="1">
      <alignment horizontal="right"/>
    </xf>
    <xf numFmtId="0" fontId="6" fillId="0" borderId="1" xfId="0" applyFont="1" applyBorder="1" applyAlignment="1">
      <alignment horizontal="distributed"/>
    </xf>
    <xf numFmtId="0" fontId="6" fillId="0" borderId="1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181" fontId="6" fillId="0" borderId="12" xfId="16" applyFont="1" applyBorder="1" applyAlignment="1">
      <alignment/>
    </xf>
    <xf numFmtId="182" fontId="6" fillId="0" borderId="0" xfId="16" applyNumberFormat="1" applyFont="1" applyAlignment="1">
      <alignment horizontal="right"/>
    </xf>
    <xf numFmtId="186" fontId="6" fillId="0" borderId="0" xfId="0" applyNumberFormat="1" applyFont="1" applyBorder="1" applyAlignment="1" quotePrefix="1">
      <alignment horizontal="right"/>
    </xf>
    <xf numFmtId="0" fontId="7" fillId="0" borderId="4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4" xfId="0" applyFont="1" applyBorder="1" applyAlignment="1">
      <alignment horizontal="centerContinuous" vertical="center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181" fontId="6" fillId="0" borderId="17" xfId="16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181" fontId="6" fillId="0" borderId="17" xfId="16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181" fontId="6" fillId="0" borderId="9" xfId="16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6" fillId="0" borderId="7" xfId="16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81" fontId="6" fillId="0" borderId="19" xfId="16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81" fontId="6" fillId="0" borderId="19" xfId="16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48"/>
  <sheetViews>
    <sheetView showGridLines="0" tabSelected="1" workbookViewId="0" topLeftCell="B1">
      <selection activeCell="C1" sqref="C1"/>
    </sheetView>
  </sheetViews>
  <sheetFormatPr defaultColWidth="8.625" defaultRowHeight="12.75"/>
  <cols>
    <col min="1" max="1" width="5.75390625" style="3" customWidth="1"/>
    <col min="2" max="2" width="0.875" style="3" customWidth="1"/>
    <col min="3" max="3" width="23.375" style="3" customWidth="1"/>
    <col min="4" max="4" width="0.875" style="3" customWidth="1"/>
    <col min="5" max="6" width="15.75390625" style="3" customWidth="1"/>
    <col min="7" max="9" width="15.875" style="3" customWidth="1"/>
    <col min="10" max="12" width="15.75390625" style="3" customWidth="1"/>
    <col min="13" max="13" width="5.75390625" style="3" customWidth="1"/>
    <col min="14" max="14" width="0.74609375" style="3" customWidth="1"/>
    <col min="15" max="15" width="0.875" style="3" hidden="1" customWidth="1"/>
    <col min="16" max="16" width="20.875" style="3" customWidth="1"/>
    <col min="17" max="17" width="0.875" style="3" customWidth="1"/>
    <col min="18" max="22" width="25.75390625" style="3" customWidth="1"/>
    <col min="23" max="23" width="5.75390625" style="3" customWidth="1"/>
    <col min="24" max="25" width="0.875" style="3" customWidth="1"/>
    <col min="26" max="26" width="43.125" style="3" customWidth="1"/>
    <col min="27" max="27" width="0.875" style="3" customWidth="1"/>
    <col min="28" max="28" width="30.125" style="3" customWidth="1"/>
    <col min="29" max="30" width="0.875" style="3" customWidth="1"/>
    <col min="31" max="31" width="43.00390625" style="3" customWidth="1"/>
    <col min="32" max="32" width="0.875" style="3" customWidth="1"/>
    <col min="33" max="33" width="29.75390625" style="3" customWidth="1"/>
    <col min="34" max="34" width="1.37890625" style="3" customWidth="1"/>
    <col min="35" max="35" width="0.2421875" style="3" hidden="1" customWidth="1"/>
    <col min="36" max="36" width="0.74609375" style="3" customWidth="1"/>
    <col min="37" max="37" width="0.37109375" style="3" customWidth="1"/>
    <col min="38" max="38" width="26.00390625" style="3" customWidth="1"/>
    <col min="39" max="39" width="1.00390625" style="3" customWidth="1"/>
    <col min="40" max="40" width="14.125" style="3" customWidth="1"/>
    <col min="41" max="41" width="16.875" style="3" customWidth="1"/>
    <col min="42" max="42" width="14.00390625" style="3" customWidth="1"/>
    <col min="43" max="43" width="16.875" style="3" customWidth="1"/>
    <col min="44" max="44" width="1.25" style="3" customWidth="1"/>
    <col min="45" max="45" width="1.00390625" style="3" customWidth="1"/>
    <col min="46" max="46" width="24.25390625" style="3" customWidth="1"/>
    <col min="47" max="47" width="1.12109375" style="3" customWidth="1"/>
    <col min="48" max="48" width="16.25390625" style="3" customWidth="1"/>
    <col min="49" max="49" width="15.875" style="3" customWidth="1"/>
    <col min="50" max="50" width="5.75390625" style="3" customWidth="1"/>
    <col min="51" max="16384" width="8.625" style="3" customWidth="1"/>
  </cols>
  <sheetData>
    <row r="1" spans="3:49" ht="17.25" customHeight="1">
      <c r="C1" s="4"/>
      <c r="K1" s="5" t="s">
        <v>119</v>
      </c>
      <c r="L1" s="5"/>
      <c r="AJ1" s="6"/>
      <c r="AK1" s="6"/>
      <c r="AL1" s="6" t="s">
        <v>120</v>
      </c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36:49" ht="26.25" customHeight="1">
      <c r="AJ2" s="6"/>
      <c r="AK2" s="6"/>
      <c r="AL2" s="7" t="s">
        <v>110</v>
      </c>
      <c r="AM2" s="6"/>
      <c r="AN2" s="6"/>
      <c r="AO2" s="6"/>
      <c r="AP2" s="6"/>
      <c r="AQ2" s="6"/>
      <c r="AR2" s="6"/>
      <c r="AS2" s="6"/>
      <c r="AT2" s="4"/>
      <c r="AU2" s="8" t="s">
        <v>114</v>
      </c>
      <c r="AV2" s="6"/>
      <c r="AW2" s="6"/>
    </row>
    <row r="3" spans="3:49" ht="24">
      <c r="C3" s="9" t="s">
        <v>106</v>
      </c>
      <c r="K3" s="5" t="s">
        <v>111</v>
      </c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36:49" ht="18.75" customHeight="1" thickBot="1">
      <c r="AJ4" s="6"/>
      <c r="AK4" s="10"/>
      <c r="AL4" s="10" t="s">
        <v>66</v>
      </c>
      <c r="AM4" s="10"/>
      <c r="AN4" s="10"/>
      <c r="AO4" s="10"/>
      <c r="AP4" s="10"/>
      <c r="AQ4" s="10"/>
      <c r="AR4" s="10"/>
      <c r="AS4" s="10"/>
      <c r="AT4" s="10"/>
      <c r="AU4" s="10"/>
      <c r="AV4" s="11" t="s">
        <v>67</v>
      </c>
      <c r="AW4" s="11"/>
    </row>
    <row r="5" spans="2:49" ht="18" customHeight="1" thickBot="1">
      <c r="B5" s="12"/>
      <c r="C5" s="12" t="s">
        <v>0</v>
      </c>
      <c r="D5" s="12"/>
      <c r="E5" s="12"/>
      <c r="F5" s="12"/>
      <c r="G5" s="12"/>
      <c r="H5" s="12"/>
      <c r="I5" s="12"/>
      <c r="J5" s="12"/>
      <c r="K5" s="13" t="s">
        <v>1</v>
      </c>
      <c r="L5" s="13"/>
      <c r="O5" s="12"/>
      <c r="P5" s="12" t="s">
        <v>2</v>
      </c>
      <c r="Q5" s="12"/>
      <c r="R5" s="12"/>
      <c r="S5" s="12"/>
      <c r="T5" s="12"/>
      <c r="U5" s="12"/>
      <c r="V5" s="13" t="s">
        <v>3</v>
      </c>
      <c r="Y5" s="12"/>
      <c r="Z5" s="12" t="s">
        <v>4</v>
      </c>
      <c r="AA5" s="12"/>
      <c r="AB5" s="12"/>
      <c r="AC5" s="12"/>
      <c r="AD5" s="12"/>
      <c r="AE5" s="12"/>
      <c r="AF5" s="12"/>
      <c r="AG5" s="14" t="s">
        <v>5</v>
      </c>
      <c r="AJ5" s="6"/>
      <c r="AK5" s="15"/>
      <c r="AL5" s="15"/>
      <c r="AM5" s="16"/>
      <c r="AN5" s="96" t="s">
        <v>68</v>
      </c>
      <c r="AO5" s="98"/>
      <c r="AP5" s="96" t="s">
        <v>69</v>
      </c>
      <c r="AQ5" s="97"/>
      <c r="AR5" s="78"/>
      <c r="AS5" s="79"/>
      <c r="AT5" s="80"/>
      <c r="AU5" s="81"/>
      <c r="AV5" s="96" t="s">
        <v>123</v>
      </c>
      <c r="AW5" s="97"/>
    </row>
    <row r="6" spans="4:49" ht="15" customHeight="1">
      <c r="D6" s="17"/>
      <c r="F6" s="18" t="s">
        <v>6</v>
      </c>
      <c r="G6" s="19"/>
      <c r="H6" s="18" t="s">
        <v>7</v>
      </c>
      <c r="I6" s="19"/>
      <c r="J6" s="18" t="s">
        <v>8</v>
      </c>
      <c r="K6" s="19"/>
      <c r="L6" s="19"/>
      <c r="Q6" s="17"/>
      <c r="R6" s="19" t="s">
        <v>9</v>
      </c>
      <c r="S6" s="19"/>
      <c r="T6" s="19"/>
      <c r="U6" s="19"/>
      <c r="V6" s="19"/>
      <c r="Y6" s="20"/>
      <c r="Z6" s="99" t="s">
        <v>10</v>
      </c>
      <c r="AA6" s="100"/>
      <c r="AB6" s="100"/>
      <c r="AC6" s="20"/>
      <c r="AD6" s="21"/>
      <c r="AE6" s="92" t="s">
        <v>11</v>
      </c>
      <c r="AF6" s="93"/>
      <c r="AG6" s="93"/>
      <c r="AH6" s="20"/>
      <c r="AI6" s="20"/>
      <c r="AJ6" s="6"/>
      <c r="AK6" s="15"/>
      <c r="AL6" s="22" t="s">
        <v>70</v>
      </c>
      <c r="AM6" s="16"/>
      <c r="AN6" s="102" t="s">
        <v>71</v>
      </c>
      <c r="AO6" s="102" t="s">
        <v>72</v>
      </c>
      <c r="AP6" s="102" t="s">
        <v>71</v>
      </c>
      <c r="AQ6" s="103" t="s">
        <v>121</v>
      </c>
      <c r="AR6" s="74"/>
      <c r="AS6" s="75"/>
      <c r="AT6" s="22" t="s">
        <v>70</v>
      </c>
      <c r="AU6" s="16"/>
      <c r="AV6" s="102" t="s">
        <v>71</v>
      </c>
      <c r="AW6" s="103" t="s">
        <v>72</v>
      </c>
    </row>
    <row r="7" spans="3:49" ht="15" customHeight="1">
      <c r="C7" s="23" t="s">
        <v>12</v>
      </c>
      <c r="D7" s="24"/>
      <c r="E7" s="25" t="s">
        <v>101</v>
      </c>
      <c r="F7" s="82" t="s">
        <v>16</v>
      </c>
      <c r="G7" s="82" t="s">
        <v>17</v>
      </c>
      <c r="H7" s="82" t="s">
        <v>16</v>
      </c>
      <c r="I7" s="82" t="s">
        <v>17</v>
      </c>
      <c r="J7" s="84" t="s">
        <v>18</v>
      </c>
      <c r="K7" s="82" t="s">
        <v>19</v>
      </c>
      <c r="L7" s="86" t="s">
        <v>20</v>
      </c>
      <c r="P7" s="23" t="s">
        <v>13</v>
      </c>
      <c r="Q7" s="17"/>
      <c r="R7" s="82" t="s">
        <v>21</v>
      </c>
      <c r="S7" s="82" t="s">
        <v>22</v>
      </c>
      <c r="T7" s="82" t="s">
        <v>23</v>
      </c>
      <c r="U7" s="82" t="s">
        <v>24</v>
      </c>
      <c r="V7" s="86" t="s">
        <v>25</v>
      </c>
      <c r="Y7" s="26"/>
      <c r="Z7" s="101"/>
      <c r="AA7" s="101"/>
      <c r="AB7" s="101"/>
      <c r="AC7" s="19"/>
      <c r="AD7" s="27"/>
      <c r="AE7" s="94"/>
      <c r="AF7" s="94"/>
      <c r="AG7" s="94"/>
      <c r="AH7" s="20"/>
      <c r="AI7" s="20"/>
      <c r="AJ7" s="6"/>
      <c r="AK7" s="28"/>
      <c r="AL7" s="28"/>
      <c r="AM7" s="29"/>
      <c r="AN7" s="88"/>
      <c r="AO7" s="88"/>
      <c r="AP7" s="88"/>
      <c r="AQ7" s="104"/>
      <c r="AR7" s="73"/>
      <c r="AS7" s="76"/>
      <c r="AT7" s="28"/>
      <c r="AU7" s="29"/>
      <c r="AV7" s="88"/>
      <c r="AW7" s="89"/>
    </row>
    <row r="8" spans="2:49" ht="15" customHeight="1">
      <c r="B8" s="26"/>
      <c r="C8" s="26"/>
      <c r="D8" s="30"/>
      <c r="E8" s="26"/>
      <c r="F8" s="83"/>
      <c r="G8" s="83"/>
      <c r="H8" s="83"/>
      <c r="I8" s="83"/>
      <c r="J8" s="85"/>
      <c r="K8" s="83"/>
      <c r="L8" s="87"/>
      <c r="O8" s="26"/>
      <c r="P8" s="26"/>
      <c r="Q8" s="30"/>
      <c r="R8" s="88"/>
      <c r="S8" s="88"/>
      <c r="T8" s="88"/>
      <c r="U8" s="88"/>
      <c r="V8" s="89"/>
      <c r="Y8" s="31"/>
      <c r="Z8" s="90" t="s">
        <v>14</v>
      </c>
      <c r="AA8" s="32"/>
      <c r="AB8" s="86" t="s">
        <v>15</v>
      </c>
      <c r="AC8" s="33"/>
      <c r="AD8" s="34"/>
      <c r="AE8" s="90" t="s">
        <v>14</v>
      </c>
      <c r="AF8" s="33"/>
      <c r="AG8" s="86" t="s">
        <v>15</v>
      </c>
      <c r="AH8" s="20"/>
      <c r="AI8" s="20"/>
      <c r="AJ8" s="6"/>
      <c r="AK8" s="15"/>
      <c r="AL8" s="15"/>
      <c r="AM8" s="16"/>
      <c r="AN8" s="22"/>
      <c r="AO8" s="22"/>
      <c r="AP8" s="22"/>
      <c r="AQ8" s="22"/>
      <c r="AR8" s="35"/>
      <c r="AS8" s="75"/>
      <c r="AT8" s="15"/>
      <c r="AU8" s="16"/>
      <c r="AV8" s="22"/>
      <c r="AW8" s="22"/>
    </row>
    <row r="9" spans="2:49" ht="15" customHeight="1">
      <c r="B9" s="20"/>
      <c r="C9" s="20"/>
      <c r="D9" s="17"/>
      <c r="E9" s="20"/>
      <c r="F9" s="36"/>
      <c r="G9" s="25"/>
      <c r="H9" s="36"/>
      <c r="I9" s="25"/>
      <c r="J9" s="37"/>
      <c r="K9" s="25"/>
      <c r="L9" s="25"/>
      <c r="O9" s="20"/>
      <c r="P9" s="20"/>
      <c r="Q9" s="17"/>
      <c r="R9" s="25"/>
      <c r="S9" s="25"/>
      <c r="T9" s="25"/>
      <c r="U9" s="25"/>
      <c r="V9" s="25"/>
      <c r="Y9" s="26"/>
      <c r="Z9" s="91"/>
      <c r="AA9" s="38"/>
      <c r="AB9" s="89"/>
      <c r="AC9" s="39"/>
      <c r="AD9" s="40"/>
      <c r="AE9" s="95"/>
      <c r="AF9" s="38"/>
      <c r="AG9" s="89"/>
      <c r="AH9" s="20"/>
      <c r="AI9" s="20"/>
      <c r="AJ9" s="6"/>
      <c r="AK9" s="15"/>
      <c r="AL9" s="41" t="s">
        <v>112</v>
      </c>
      <c r="AM9" s="16"/>
      <c r="AN9" s="1">
        <v>4989374</v>
      </c>
      <c r="AO9" s="1">
        <v>121891464</v>
      </c>
      <c r="AP9" s="1">
        <v>3630215</v>
      </c>
      <c r="AQ9" s="1">
        <v>165018471</v>
      </c>
      <c r="AR9" s="1"/>
      <c r="AS9" s="75"/>
      <c r="AT9" s="41" t="s">
        <v>112</v>
      </c>
      <c r="AU9" s="16"/>
      <c r="AV9" s="2">
        <v>12575</v>
      </c>
      <c r="AW9" s="2">
        <v>1140922</v>
      </c>
    </row>
    <row r="10" spans="3:49" ht="15" customHeight="1">
      <c r="C10" s="41" t="s">
        <v>112</v>
      </c>
      <c r="D10" s="17"/>
      <c r="E10" s="20">
        <v>83</v>
      </c>
      <c r="F10" s="3">
        <v>284048</v>
      </c>
      <c r="G10" s="3">
        <v>282290</v>
      </c>
      <c r="H10" s="3">
        <v>610917</v>
      </c>
      <c r="I10" s="3">
        <v>610237</v>
      </c>
      <c r="J10" s="3">
        <v>371</v>
      </c>
      <c r="K10" s="3">
        <v>304</v>
      </c>
      <c r="L10" s="3">
        <v>67</v>
      </c>
      <c r="P10" s="41" t="s">
        <v>112</v>
      </c>
      <c r="Q10" s="17"/>
      <c r="R10" s="20">
        <v>52016557</v>
      </c>
      <c r="S10" s="3">
        <v>42242681</v>
      </c>
      <c r="T10" s="3">
        <v>852372</v>
      </c>
      <c r="U10" s="3">
        <v>8921505</v>
      </c>
      <c r="V10" s="71">
        <v>81.21</v>
      </c>
      <c r="Y10" s="20"/>
      <c r="Z10" s="25"/>
      <c r="AA10" s="24"/>
      <c r="AB10" s="25"/>
      <c r="AC10" s="36"/>
      <c r="AD10" s="43"/>
      <c r="AE10" s="25"/>
      <c r="AF10" s="24"/>
      <c r="AG10" s="25"/>
      <c r="AH10" s="20"/>
      <c r="AI10" s="20"/>
      <c r="AJ10" s="6"/>
      <c r="AK10" s="15"/>
      <c r="AL10" s="44" t="s">
        <v>107</v>
      </c>
      <c r="AM10" s="16"/>
      <c r="AN10" s="1">
        <v>5273552</v>
      </c>
      <c r="AO10" s="1">
        <v>121632877</v>
      </c>
      <c r="AP10" s="1">
        <v>4108718</v>
      </c>
      <c r="AQ10" s="1">
        <v>150003846</v>
      </c>
      <c r="AR10" s="1"/>
      <c r="AS10" s="75"/>
      <c r="AT10" s="44" t="s">
        <v>107</v>
      </c>
      <c r="AU10" s="16"/>
      <c r="AV10" s="2">
        <v>13215</v>
      </c>
      <c r="AW10" s="1">
        <v>1170240</v>
      </c>
    </row>
    <row r="11" spans="3:49" ht="15" customHeight="1">
      <c r="C11" s="44" t="s">
        <v>107</v>
      </c>
      <c r="D11" s="17"/>
      <c r="E11" s="20">
        <v>83</v>
      </c>
      <c r="F11" s="3">
        <v>291132</v>
      </c>
      <c r="G11" s="3">
        <v>288790</v>
      </c>
      <c r="H11" s="3">
        <v>618732</v>
      </c>
      <c r="I11" s="3">
        <v>616316</v>
      </c>
      <c r="J11" s="3">
        <v>373</v>
      </c>
      <c r="K11" s="3">
        <v>299</v>
      </c>
      <c r="L11" s="3">
        <v>74</v>
      </c>
      <c r="P11" s="44" t="s">
        <v>107</v>
      </c>
      <c r="Q11" s="17"/>
      <c r="R11" s="20">
        <v>53018025</v>
      </c>
      <c r="S11" s="3">
        <v>42503885</v>
      </c>
      <c r="T11" s="3">
        <v>929255</v>
      </c>
      <c r="U11" s="3">
        <v>9592733</v>
      </c>
      <c r="V11" s="71">
        <v>80.17</v>
      </c>
      <c r="Z11" s="41" t="s">
        <v>112</v>
      </c>
      <c r="AA11" s="17"/>
      <c r="AB11" s="20">
        <v>138133818</v>
      </c>
      <c r="AC11" s="20"/>
      <c r="AD11" s="45"/>
      <c r="AE11" s="41" t="s">
        <v>112</v>
      </c>
      <c r="AF11" s="17"/>
      <c r="AG11" s="20">
        <v>131192771</v>
      </c>
      <c r="AH11" s="20"/>
      <c r="AI11" s="20"/>
      <c r="AJ11" s="6"/>
      <c r="AK11" s="15"/>
      <c r="AL11" s="4"/>
      <c r="AM11" s="16"/>
      <c r="AN11" s="15"/>
      <c r="AO11" s="15"/>
      <c r="AP11" s="6"/>
      <c r="AQ11" s="6"/>
      <c r="AR11" s="6"/>
      <c r="AS11" s="75"/>
      <c r="AT11" s="4"/>
      <c r="AU11" s="16"/>
      <c r="AV11" s="15"/>
      <c r="AW11" s="6"/>
    </row>
    <row r="12" spans="3:49" ht="15" customHeight="1">
      <c r="C12" s="4"/>
      <c r="D12" s="17"/>
      <c r="E12" s="20"/>
      <c r="P12" s="4"/>
      <c r="Q12" s="17"/>
      <c r="R12" s="20"/>
      <c r="V12" s="42"/>
      <c r="Z12" s="44" t="s">
        <v>107</v>
      </c>
      <c r="AA12" s="17"/>
      <c r="AB12" s="20">
        <v>141751945</v>
      </c>
      <c r="AC12" s="20"/>
      <c r="AD12" s="45"/>
      <c r="AE12" s="44" t="s">
        <v>107</v>
      </c>
      <c r="AF12" s="17"/>
      <c r="AG12" s="20">
        <v>135916570</v>
      </c>
      <c r="AH12" s="20"/>
      <c r="AI12" s="20"/>
      <c r="AJ12" s="6"/>
      <c r="AK12" s="15"/>
      <c r="AL12" s="49" t="s">
        <v>113</v>
      </c>
      <c r="AM12" s="16"/>
      <c r="AN12" s="1">
        <v>5359654</v>
      </c>
      <c r="AO12" s="1">
        <v>123447540</v>
      </c>
      <c r="AP12" s="1">
        <v>4557904</v>
      </c>
      <c r="AQ12" s="1">
        <v>162536551</v>
      </c>
      <c r="AR12" s="1"/>
      <c r="AS12" s="75"/>
      <c r="AT12" s="49" t="s">
        <v>113</v>
      </c>
      <c r="AU12" s="16"/>
      <c r="AV12" s="2">
        <f>SUM(AV14:AV16)</f>
        <v>13427</v>
      </c>
      <c r="AW12" s="2">
        <f>SUM(AW14:AW16)</f>
        <v>1186221</v>
      </c>
    </row>
    <row r="13" spans="2:49" ht="15" customHeight="1" thickBot="1">
      <c r="B13" s="12"/>
      <c r="C13" s="47" t="s">
        <v>113</v>
      </c>
      <c r="D13" s="48"/>
      <c r="E13" s="12">
        <v>83</v>
      </c>
      <c r="F13" s="12">
        <v>298572</v>
      </c>
      <c r="G13" s="12">
        <v>296204</v>
      </c>
      <c r="H13" s="12">
        <v>627522</v>
      </c>
      <c r="I13" s="12">
        <v>625122</v>
      </c>
      <c r="J13" s="12">
        <f>SUM(K13:L13)</f>
        <v>373</v>
      </c>
      <c r="K13" s="12">
        <v>295</v>
      </c>
      <c r="L13" s="12">
        <v>78</v>
      </c>
      <c r="P13" s="49" t="s">
        <v>113</v>
      </c>
      <c r="Q13" s="17"/>
      <c r="R13" s="20">
        <v>54342440</v>
      </c>
      <c r="S13" s="20">
        <v>42956662</v>
      </c>
      <c r="T13" s="20">
        <v>982298</v>
      </c>
      <c r="U13" s="20">
        <v>10403179</v>
      </c>
      <c r="V13" s="42">
        <v>79.05</v>
      </c>
      <c r="Z13" s="4"/>
      <c r="AA13" s="17"/>
      <c r="AB13" s="20"/>
      <c r="AC13" s="20"/>
      <c r="AD13" s="45"/>
      <c r="AE13" s="4"/>
      <c r="AF13" s="17"/>
      <c r="AG13" s="20"/>
      <c r="AH13" s="20"/>
      <c r="AI13" s="20"/>
      <c r="AJ13" s="6"/>
      <c r="AK13" s="15"/>
      <c r="AL13" s="35"/>
      <c r="AM13" s="16"/>
      <c r="AN13" s="15"/>
      <c r="AO13" s="15"/>
      <c r="AP13" s="6"/>
      <c r="AQ13" s="6"/>
      <c r="AR13" s="6"/>
      <c r="AS13" s="75"/>
      <c r="AT13" s="46"/>
      <c r="AU13" s="16"/>
      <c r="AV13" s="2"/>
      <c r="AW13" s="1"/>
    </row>
    <row r="14" spans="17:49" ht="15" customHeight="1">
      <c r="Q14" s="17"/>
      <c r="R14" s="20"/>
      <c r="V14" s="42"/>
      <c r="Z14" s="49" t="s">
        <v>113</v>
      </c>
      <c r="AA14" s="17"/>
      <c r="AB14" s="20">
        <v>148181709</v>
      </c>
      <c r="AC14" s="20"/>
      <c r="AD14" s="45"/>
      <c r="AE14" s="49" t="s">
        <v>113</v>
      </c>
      <c r="AF14" s="17"/>
      <c r="AG14" s="20">
        <v>142834357</v>
      </c>
      <c r="AH14" s="20"/>
      <c r="AI14" s="20"/>
      <c r="AJ14" s="6"/>
      <c r="AK14" s="15"/>
      <c r="AL14" s="35" t="s">
        <v>75</v>
      </c>
      <c r="AM14" s="16"/>
      <c r="AN14" s="2">
        <v>5140626</v>
      </c>
      <c r="AO14" s="2">
        <v>113962151</v>
      </c>
      <c r="AP14" s="1">
        <v>4492055</v>
      </c>
      <c r="AQ14" s="1">
        <v>161635835</v>
      </c>
      <c r="AR14" s="1"/>
      <c r="AS14" s="75"/>
      <c r="AT14" s="46" t="s">
        <v>73</v>
      </c>
      <c r="AU14" s="16"/>
      <c r="AV14" s="2">
        <v>2985</v>
      </c>
      <c r="AW14" s="1">
        <v>896220</v>
      </c>
    </row>
    <row r="15" spans="16:49" ht="15" customHeight="1">
      <c r="P15" s="41" t="s">
        <v>102</v>
      </c>
      <c r="Q15" s="17"/>
      <c r="R15" s="20">
        <v>44826758</v>
      </c>
      <c r="S15" s="3">
        <v>42229547</v>
      </c>
      <c r="T15" s="50">
        <v>278</v>
      </c>
      <c r="U15" s="3">
        <v>2596933</v>
      </c>
      <c r="V15" s="42">
        <v>94.21</v>
      </c>
      <c r="Z15" s="20"/>
      <c r="AA15" s="17"/>
      <c r="AB15" s="20"/>
      <c r="AC15" s="20"/>
      <c r="AD15" s="45"/>
      <c r="AE15" s="20"/>
      <c r="AF15" s="17"/>
      <c r="AG15" s="20"/>
      <c r="AH15" s="20"/>
      <c r="AI15" s="20"/>
      <c r="AJ15" s="6"/>
      <c r="AK15" s="15"/>
      <c r="AL15" s="15"/>
      <c r="AM15" s="16"/>
      <c r="AN15" s="15"/>
      <c r="AO15" s="15"/>
      <c r="AP15" s="6"/>
      <c r="AQ15" s="6"/>
      <c r="AR15" s="6"/>
      <c r="AS15" s="75"/>
      <c r="AT15" s="46" t="s">
        <v>74</v>
      </c>
      <c r="AU15" s="16"/>
      <c r="AV15" s="2">
        <v>9468</v>
      </c>
      <c r="AW15" s="1">
        <v>213285</v>
      </c>
    </row>
    <row r="16" spans="16:49" ht="15" customHeight="1">
      <c r="P16" s="41"/>
      <c r="Q16" s="17"/>
      <c r="R16" s="20"/>
      <c r="V16" s="42"/>
      <c r="Z16" s="36" t="s">
        <v>26</v>
      </c>
      <c r="AA16" s="17"/>
      <c r="AB16" s="20">
        <v>42968158</v>
      </c>
      <c r="AC16" s="20"/>
      <c r="AD16" s="45"/>
      <c r="AE16" s="36" t="s">
        <v>27</v>
      </c>
      <c r="AF16" s="17"/>
      <c r="AG16" s="20">
        <v>2059649</v>
      </c>
      <c r="AH16" s="20"/>
      <c r="AI16" s="20"/>
      <c r="AJ16" s="6"/>
      <c r="AK16" s="15"/>
      <c r="AL16" s="46" t="s">
        <v>77</v>
      </c>
      <c r="AM16" s="16"/>
      <c r="AN16" s="2">
        <f>SUM(AN17:AN19)</f>
        <v>3836683</v>
      </c>
      <c r="AO16" s="2">
        <f>SUM(AO17:AO19)</f>
        <v>97791693</v>
      </c>
      <c r="AP16" s="2">
        <f>SUM(AP17:AP19)</f>
        <v>3134510</v>
      </c>
      <c r="AQ16" s="2">
        <f>SUM(AQ17:AQ19)</f>
        <v>127085090</v>
      </c>
      <c r="AR16" s="2"/>
      <c r="AS16" s="75"/>
      <c r="AT16" s="46" t="s">
        <v>76</v>
      </c>
      <c r="AU16" s="16"/>
      <c r="AV16" s="2">
        <v>974</v>
      </c>
      <c r="AW16" s="1">
        <v>76716</v>
      </c>
    </row>
    <row r="17" spans="15:49" ht="15" customHeight="1" thickBot="1">
      <c r="O17" s="12"/>
      <c r="P17" s="53" t="s">
        <v>30</v>
      </c>
      <c r="Q17" s="48"/>
      <c r="R17" s="12">
        <v>9515382</v>
      </c>
      <c r="S17" s="12">
        <v>727115</v>
      </c>
      <c r="T17" s="12">
        <v>982020</v>
      </c>
      <c r="U17" s="12">
        <v>7806246</v>
      </c>
      <c r="V17" s="54">
        <v>7.64</v>
      </c>
      <c r="Z17" s="36"/>
      <c r="AA17" s="17"/>
      <c r="AB17" s="20"/>
      <c r="AC17" s="20"/>
      <c r="AD17" s="45"/>
      <c r="AE17" s="36"/>
      <c r="AF17" s="17"/>
      <c r="AG17" s="20"/>
      <c r="AH17" s="20"/>
      <c r="AI17" s="20"/>
      <c r="AJ17" s="6"/>
      <c r="AK17" s="15"/>
      <c r="AL17" s="46" t="s">
        <v>81</v>
      </c>
      <c r="AM17" s="16"/>
      <c r="AN17" s="2">
        <v>145035</v>
      </c>
      <c r="AO17" s="2">
        <v>47595153</v>
      </c>
      <c r="AP17" s="1">
        <v>204503</v>
      </c>
      <c r="AQ17" s="1">
        <v>72292586</v>
      </c>
      <c r="AR17" s="1"/>
      <c r="AS17" s="76"/>
      <c r="AT17" s="28"/>
      <c r="AU17" s="29"/>
      <c r="AV17" s="28"/>
      <c r="AW17" s="28"/>
    </row>
    <row r="18" spans="5:49" ht="15" customHeight="1">
      <c r="E18" s="4"/>
      <c r="Z18" s="36" t="s">
        <v>28</v>
      </c>
      <c r="AA18" s="17"/>
      <c r="AB18" s="20">
        <v>66232805</v>
      </c>
      <c r="AC18" s="20"/>
      <c r="AD18" s="45"/>
      <c r="AE18" s="36" t="s">
        <v>29</v>
      </c>
      <c r="AF18" s="17"/>
      <c r="AG18" s="20">
        <v>92602113</v>
      </c>
      <c r="AH18" s="20"/>
      <c r="AI18" s="20"/>
      <c r="AJ18" s="6"/>
      <c r="AK18" s="15"/>
      <c r="AL18" s="46" t="s">
        <v>85</v>
      </c>
      <c r="AM18" s="16"/>
      <c r="AN18" s="2">
        <v>3126310</v>
      </c>
      <c r="AO18" s="2">
        <v>40094425</v>
      </c>
      <c r="AP18" s="1">
        <v>2704465</v>
      </c>
      <c r="AQ18" s="1">
        <v>49500841</v>
      </c>
      <c r="AR18" s="1"/>
      <c r="AS18" s="75"/>
      <c r="AT18" s="22" t="s">
        <v>78</v>
      </c>
      <c r="AU18" s="51"/>
      <c r="AV18" s="22" t="s">
        <v>79</v>
      </c>
      <c r="AW18" s="52" t="s">
        <v>80</v>
      </c>
    </row>
    <row r="19" spans="26:49" ht="15" customHeight="1">
      <c r="Z19" s="59" t="s">
        <v>31</v>
      </c>
      <c r="AA19" s="17"/>
      <c r="AB19" s="20">
        <v>28321</v>
      </c>
      <c r="AC19" s="20"/>
      <c r="AD19" s="45"/>
      <c r="AE19" s="59" t="s">
        <v>32</v>
      </c>
      <c r="AF19" s="17"/>
      <c r="AG19" s="20">
        <v>58562506</v>
      </c>
      <c r="AH19" s="20"/>
      <c r="AI19" s="20"/>
      <c r="AJ19" s="6"/>
      <c r="AK19" s="15"/>
      <c r="AL19" s="46" t="s">
        <v>86</v>
      </c>
      <c r="AM19" s="16"/>
      <c r="AN19" s="2">
        <v>565338</v>
      </c>
      <c r="AO19" s="2">
        <v>10102115</v>
      </c>
      <c r="AP19" s="1">
        <v>225542</v>
      </c>
      <c r="AQ19" s="1">
        <v>5291663</v>
      </c>
      <c r="AR19" s="1"/>
      <c r="AS19" s="75"/>
      <c r="AT19" s="55" t="s">
        <v>82</v>
      </c>
      <c r="AU19" s="56"/>
      <c r="AV19" s="57" t="s">
        <v>83</v>
      </c>
      <c r="AW19" s="58" t="s">
        <v>84</v>
      </c>
    </row>
    <row r="20" spans="26:49" ht="15" customHeight="1">
      <c r="Z20" s="59" t="s">
        <v>33</v>
      </c>
      <c r="AA20" s="17"/>
      <c r="AB20" s="20">
        <v>43425820</v>
      </c>
      <c r="AC20" s="20"/>
      <c r="AD20" s="45"/>
      <c r="AE20" s="59" t="s">
        <v>34</v>
      </c>
      <c r="AF20" s="17"/>
      <c r="AG20" s="20">
        <v>23321890</v>
      </c>
      <c r="AH20" s="20"/>
      <c r="AI20" s="20"/>
      <c r="AJ20" s="6"/>
      <c r="AK20" s="15"/>
      <c r="AL20" s="46" t="s">
        <v>87</v>
      </c>
      <c r="AM20" s="16"/>
      <c r="AN20" s="2">
        <v>1302310</v>
      </c>
      <c r="AO20" s="2">
        <v>10204513</v>
      </c>
      <c r="AP20" s="1">
        <v>1277324</v>
      </c>
      <c r="AQ20" s="1">
        <v>14366249</v>
      </c>
      <c r="AR20" s="1"/>
      <c r="AS20" s="75"/>
      <c r="AT20" s="15"/>
      <c r="AU20" s="16"/>
      <c r="AV20" s="15"/>
      <c r="AW20" s="6"/>
    </row>
    <row r="21" spans="26:49" ht="15" customHeight="1">
      <c r="Z21" s="59" t="s">
        <v>35</v>
      </c>
      <c r="AA21" s="17"/>
      <c r="AB21" s="20">
        <v>12192415</v>
      </c>
      <c r="AC21" s="20"/>
      <c r="AD21" s="45"/>
      <c r="AE21" s="59" t="s">
        <v>36</v>
      </c>
      <c r="AF21" s="17"/>
      <c r="AG21" s="20">
        <v>306045</v>
      </c>
      <c r="AH21" s="20"/>
      <c r="AI21" s="20"/>
      <c r="AJ21" s="6"/>
      <c r="AK21" s="15"/>
      <c r="AL21" s="46" t="s">
        <v>88</v>
      </c>
      <c r="AM21" s="16"/>
      <c r="AN21" s="72" t="s">
        <v>115</v>
      </c>
      <c r="AO21" s="72" t="s">
        <v>116</v>
      </c>
      <c r="AP21" s="60" t="s">
        <v>117</v>
      </c>
      <c r="AQ21" s="1">
        <v>8572732</v>
      </c>
      <c r="AR21" s="1"/>
      <c r="AS21" s="75"/>
      <c r="AT21" s="41" t="s">
        <v>112</v>
      </c>
      <c r="AU21" s="16"/>
      <c r="AV21" s="2">
        <v>111453788</v>
      </c>
      <c r="AW21" s="1">
        <v>141457784</v>
      </c>
    </row>
    <row r="22" spans="26:49" ht="15" customHeight="1">
      <c r="Z22" s="59" t="s">
        <v>37</v>
      </c>
      <c r="AA22" s="17"/>
      <c r="AB22" s="20">
        <v>9955063</v>
      </c>
      <c r="AC22" s="20"/>
      <c r="AD22" s="45"/>
      <c r="AE22" s="59" t="s">
        <v>38</v>
      </c>
      <c r="AF22" s="17"/>
      <c r="AG22" s="20">
        <v>8662854</v>
      </c>
      <c r="AH22" s="20"/>
      <c r="AI22" s="20"/>
      <c r="AJ22" s="6"/>
      <c r="AK22" s="15"/>
      <c r="AL22" s="46" t="s">
        <v>89</v>
      </c>
      <c r="AM22" s="16"/>
      <c r="AN22" s="46" t="s">
        <v>108</v>
      </c>
      <c r="AO22" s="46" t="s">
        <v>109</v>
      </c>
      <c r="AP22" s="1">
        <v>66713</v>
      </c>
      <c r="AQ22" s="1">
        <v>10862145</v>
      </c>
      <c r="AR22" s="1"/>
      <c r="AS22" s="75"/>
      <c r="AT22" s="44" t="s">
        <v>107</v>
      </c>
      <c r="AU22" s="16"/>
      <c r="AV22" s="2">
        <v>113296964</v>
      </c>
      <c r="AW22" s="1">
        <v>150003845</v>
      </c>
    </row>
    <row r="23" spans="26:49" ht="15" customHeight="1">
      <c r="Z23" s="59" t="s">
        <v>39</v>
      </c>
      <c r="AA23" s="17"/>
      <c r="AB23" s="20">
        <v>27675</v>
      </c>
      <c r="AC23" s="20"/>
      <c r="AD23" s="45"/>
      <c r="AE23" s="59" t="s">
        <v>103</v>
      </c>
      <c r="AF23" s="17"/>
      <c r="AG23" s="20">
        <v>972</v>
      </c>
      <c r="AH23" s="20"/>
      <c r="AI23" s="20"/>
      <c r="AJ23" s="6"/>
      <c r="AK23" s="15"/>
      <c r="AL23" s="46" t="s">
        <v>90</v>
      </c>
      <c r="AM23" s="16"/>
      <c r="AN23" s="46" t="s">
        <v>108</v>
      </c>
      <c r="AO23" s="46" t="s">
        <v>108</v>
      </c>
      <c r="AP23" s="1">
        <v>38203</v>
      </c>
      <c r="AQ23" s="1">
        <v>9171515</v>
      </c>
      <c r="AR23" s="1"/>
      <c r="AS23" s="75"/>
      <c r="AT23" s="4"/>
      <c r="AU23" s="16"/>
      <c r="AV23" s="15"/>
      <c r="AW23" s="6"/>
    </row>
    <row r="24" spans="26:49" ht="15" customHeight="1">
      <c r="Z24" s="59" t="s">
        <v>40</v>
      </c>
      <c r="AA24" s="17"/>
      <c r="AB24" s="20">
        <v>603511</v>
      </c>
      <c r="AC24" s="20"/>
      <c r="AD24" s="45"/>
      <c r="AE24" s="59" t="s">
        <v>104</v>
      </c>
      <c r="AF24" s="17"/>
      <c r="AG24" s="59">
        <v>896520</v>
      </c>
      <c r="AH24" s="20"/>
      <c r="AI24" s="20"/>
      <c r="AJ24" s="6"/>
      <c r="AK24" s="15"/>
      <c r="AL24" s="46" t="s">
        <v>91</v>
      </c>
      <c r="AM24" s="16"/>
      <c r="AN24" s="46" t="s">
        <v>108</v>
      </c>
      <c r="AO24" s="46" t="s">
        <v>108</v>
      </c>
      <c r="AP24" s="1">
        <v>28510</v>
      </c>
      <c r="AQ24" s="1">
        <v>1690630</v>
      </c>
      <c r="AR24" s="1"/>
      <c r="AS24" s="75"/>
      <c r="AT24" s="49" t="s">
        <v>113</v>
      </c>
      <c r="AU24" s="16"/>
      <c r="AV24" s="2">
        <v>115048775</v>
      </c>
      <c r="AW24" s="1">
        <v>175667461</v>
      </c>
    </row>
    <row r="25" spans="26:49" ht="15" customHeight="1">
      <c r="Z25" s="20"/>
      <c r="AA25" s="17"/>
      <c r="AB25" s="20"/>
      <c r="AC25" s="20"/>
      <c r="AD25" s="45"/>
      <c r="AE25" s="59" t="s">
        <v>41</v>
      </c>
      <c r="AF25" s="17"/>
      <c r="AG25" s="59">
        <v>0</v>
      </c>
      <c r="AH25" s="20"/>
      <c r="AI25" s="20"/>
      <c r="AJ25" s="6"/>
      <c r="AK25" s="15"/>
      <c r="AL25" s="46" t="s">
        <v>93</v>
      </c>
      <c r="AM25" s="16"/>
      <c r="AN25" s="2">
        <v>1633</v>
      </c>
      <c r="AO25" s="2">
        <v>86791</v>
      </c>
      <c r="AP25" s="1">
        <v>13508</v>
      </c>
      <c r="AQ25" s="1">
        <v>749583</v>
      </c>
      <c r="AR25" s="1"/>
      <c r="AS25" s="75"/>
      <c r="AT25" s="15"/>
      <c r="AU25" s="16"/>
      <c r="AV25" s="15"/>
      <c r="AW25" s="6"/>
    </row>
    <row r="26" spans="26:49" ht="15" customHeight="1">
      <c r="Z26" s="20"/>
      <c r="AA26" s="17"/>
      <c r="AB26" s="20"/>
      <c r="AC26" s="20"/>
      <c r="AD26" s="45"/>
      <c r="AE26" s="59" t="s">
        <v>42</v>
      </c>
      <c r="AF26" s="17"/>
      <c r="AG26" s="20">
        <v>213330</v>
      </c>
      <c r="AH26" s="20"/>
      <c r="AI26" s="20"/>
      <c r="AJ26" s="6"/>
      <c r="AK26" s="15"/>
      <c r="AL26" s="35" t="s">
        <v>95</v>
      </c>
      <c r="AM26" s="16"/>
      <c r="AN26" s="2">
        <v>3691</v>
      </c>
      <c r="AO26" s="61">
        <v>15865</v>
      </c>
      <c r="AP26" s="1">
        <v>2834</v>
      </c>
      <c r="AQ26" s="60" t="s">
        <v>118</v>
      </c>
      <c r="AR26" s="62"/>
      <c r="AS26" s="75"/>
      <c r="AT26" s="35" t="s">
        <v>92</v>
      </c>
      <c r="AU26" s="16"/>
      <c r="AV26" s="2">
        <v>82252394</v>
      </c>
      <c r="AW26" s="1">
        <v>162643212</v>
      </c>
    </row>
    <row r="27" spans="26:49" ht="15" customHeight="1">
      <c r="Z27" s="36" t="s">
        <v>44</v>
      </c>
      <c r="AA27" s="17"/>
      <c r="AB27" s="59">
        <v>0</v>
      </c>
      <c r="AC27" s="65"/>
      <c r="AD27" s="45"/>
      <c r="AE27" s="59" t="s">
        <v>43</v>
      </c>
      <c r="AF27" s="17"/>
      <c r="AG27" s="20">
        <v>76716</v>
      </c>
      <c r="AH27" s="20"/>
      <c r="AI27" s="20"/>
      <c r="AJ27" s="6"/>
      <c r="AK27" s="15"/>
      <c r="AL27" s="35" t="s">
        <v>97</v>
      </c>
      <c r="AM27" s="16"/>
      <c r="AN27" s="2">
        <f>SUM(AN28:AN29)</f>
        <v>106922</v>
      </c>
      <c r="AO27" s="2">
        <v>806650</v>
      </c>
      <c r="AP27" s="2">
        <v>62989</v>
      </c>
      <c r="AQ27" s="2">
        <v>899807</v>
      </c>
      <c r="AR27" s="2"/>
      <c r="AS27" s="75"/>
      <c r="AT27" s="35" t="s">
        <v>94</v>
      </c>
      <c r="AU27" s="16"/>
      <c r="AV27" s="2">
        <v>26999727</v>
      </c>
      <c r="AW27" s="1">
        <v>13024130</v>
      </c>
    </row>
    <row r="28" spans="26:49" ht="15" customHeight="1">
      <c r="Z28" s="36"/>
      <c r="AA28" s="17"/>
      <c r="AB28" s="20"/>
      <c r="AC28" s="20"/>
      <c r="AD28" s="45"/>
      <c r="AF28" s="17"/>
      <c r="AG28" s="20"/>
      <c r="AH28" s="20"/>
      <c r="AI28" s="20"/>
      <c r="AJ28" s="6"/>
      <c r="AK28" s="15"/>
      <c r="AL28" s="46" t="s">
        <v>77</v>
      </c>
      <c r="AM28" s="16"/>
      <c r="AN28" s="15">
        <v>530</v>
      </c>
      <c r="AO28" s="2">
        <v>9930</v>
      </c>
      <c r="AP28" s="6">
        <v>63</v>
      </c>
      <c r="AQ28" s="1">
        <v>979</v>
      </c>
      <c r="AR28" s="1"/>
      <c r="AS28" s="75"/>
      <c r="AT28" s="35" t="s">
        <v>96</v>
      </c>
      <c r="AU28" s="16"/>
      <c r="AV28" s="63">
        <v>446</v>
      </c>
      <c r="AW28" s="64">
        <v>119</v>
      </c>
    </row>
    <row r="29" spans="26:49" ht="15" customHeight="1">
      <c r="Z29" s="36" t="s">
        <v>46</v>
      </c>
      <c r="AA29" s="17"/>
      <c r="AB29" s="20">
        <v>1525126</v>
      </c>
      <c r="AC29" s="20"/>
      <c r="AD29" s="45"/>
      <c r="AE29" s="36" t="s">
        <v>45</v>
      </c>
      <c r="AF29" s="17"/>
      <c r="AG29" s="20">
        <v>45120750</v>
      </c>
      <c r="AH29" s="20"/>
      <c r="AI29" s="20"/>
      <c r="AJ29" s="6"/>
      <c r="AK29" s="15"/>
      <c r="AL29" s="46" t="s">
        <v>76</v>
      </c>
      <c r="AM29" s="16"/>
      <c r="AN29" s="2">
        <v>106392</v>
      </c>
      <c r="AO29" s="2">
        <v>1075721</v>
      </c>
      <c r="AP29" s="1">
        <v>62926</v>
      </c>
      <c r="AQ29" s="1">
        <v>898829</v>
      </c>
      <c r="AR29" s="1"/>
      <c r="AS29" s="75"/>
      <c r="AT29" s="35" t="s">
        <v>98</v>
      </c>
      <c r="AU29" s="16"/>
      <c r="AV29" s="2">
        <v>5796208</v>
      </c>
      <c r="AW29" s="64">
        <v>0</v>
      </c>
    </row>
    <row r="30" spans="26:48" ht="15" customHeight="1">
      <c r="Z30" s="36"/>
      <c r="AA30" s="17"/>
      <c r="AB30" s="20"/>
      <c r="AC30" s="20"/>
      <c r="AD30" s="45"/>
      <c r="AE30" s="59" t="s">
        <v>47</v>
      </c>
      <c r="AF30" s="17"/>
      <c r="AG30" s="20">
        <v>44485862</v>
      </c>
      <c r="AH30" s="20"/>
      <c r="AI30" s="20"/>
      <c r="AJ30" s="6"/>
      <c r="AK30" s="15"/>
      <c r="AL30" s="35" t="s">
        <v>99</v>
      </c>
      <c r="AM30" s="16"/>
      <c r="AN30" s="15">
        <v>32</v>
      </c>
      <c r="AO30" s="20">
        <v>972</v>
      </c>
      <c r="AP30" s="6">
        <v>26</v>
      </c>
      <c r="AQ30" s="1">
        <v>909</v>
      </c>
      <c r="AR30" s="6"/>
      <c r="AS30" s="75"/>
      <c r="AV30" s="45"/>
    </row>
    <row r="31" spans="26:49" ht="15" customHeight="1">
      <c r="Z31" s="36" t="s">
        <v>49</v>
      </c>
      <c r="AA31" s="17"/>
      <c r="AB31" s="20">
        <f>SUM(AB32:AB34)</f>
        <v>10317005</v>
      </c>
      <c r="AC31" s="20"/>
      <c r="AD31" s="45"/>
      <c r="AE31" s="59" t="s">
        <v>48</v>
      </c>
      <c r="AF31" s="17"/>
      <c r="AG31" s="20">
        <v>116376</v>
      </c>
      <c r="AH31" s="20"/>
      <c r="AI31" s="20"/>
      <c r="AJ31" s="6"/>
      <c r="AK31" s="15"/>
      <c r="AL31" s="15"/>
      <c r="AM31" s="16"/>
      <c r="AN31" s="15"/>
      <c r="AO31" s="15"/>
      <c r="AP31" s="6"/>
      <c r="AQ31" s="6"/>
      <c r="AR31" s="6"/>
      <c r="AS31" s="75"/>
      <c r="AT31" s="15"/>
      <c r="AU31" s="16"/>
      <c r="AV31" s="15"/>
      <c r="AW31" s="6"/>
    </row>
    <row r="32" spans="26:49" ht="15" customHeight="1" thickBot="1">
      <c r="Z32" s="59" t="s">
        <v>51</v>
      </c>
      <c r="AA32" s="17"/>
      <c r="AB32" s="20">
        <v>9308539</v>
      </c>
      <c r="AC32" s="20"/>
      <c r="AD32" s="45"/>
      <c r="AE32" s="59" t="s">
        <v>50</v>
      </c>
      <c r="AF32" s="17"/>
      <c r="AG32" s="20">
        <v>518512</v>
      </c>
      <c r="AH32" s="20"/>
      <c r="AI32" s="20"/>
      <c r="AJ32" s="6"/>
      <c r="AK32" s="10"/>
      <c r="AL32" s="66" t="s">
        <v>100</v>
      </c>
      <c r="AM32" s="67"/>
      <c r="AN32" s="68">
        <v>108383</v>
      </c>
      <c r="AO32" s="68">
        <v>8661902</v>
      </c>
      <c r="AP32" s="69" t="s">
        <v>108</v>
      </c>
      <c r="AQ32" s="69" t="s">
        <v>108</v>
      </c>
      <c r="AR32" s="69"/>
      <c r="AS32" s="77"/>
      <c r="AT32" s="10"/>
      <c r="AU32" s="67"/>
      <c r="AV32" s="10"/>
      <c r="AW32" s="10"/>
    </row>
    <row r="33" spans="26:49" ht="15" customHeight="1">
      <c r="Z33" s="59" t="s">
        <v>52</v>
      </c>
      <c r="AA33" s="17"/>
      <c r="AB33" s="20">
        <v>1008466</v>
      </c>
      <c r="AC33" s="20"/>
      <c r="AD33" s="45"/>
      <c r="AE33" s="20"/>
      <c r="AF33" s="17"/>
      <c r="AG33" s="20"/>
      <c r="AH33" s="20"/>
      <c r="AI33" s="20"/>
      <c r="AJ33" s="6"/>
      <c r="AK33" s="6"/>
      <c r="AL33" s="6" t="s">
        <v>122</v>
      </c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26:49" ht="15" customHeight="1">
      <c r="Z34" s="59" t="s">
        <v>54</v>
      </c>
      <c r="AA34" s="17"/>
      <c r="AB34" s="59">
        <v>0</v>
      </c>
      <c r="AC34" s="65"/>
      <c r="AD34" s="45"/>
      <c r="AE34" s="36" t="s">
        <v>53</v>
      </c>
      <c r="AF34" s="17"/>
      <c r="AG34" s="20">
        <v>1178828</v>
      </c>
      <c r="AH34" s="20"/>
      <c r="AI34" s="20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27:37" ht="15" customHeight="1">
      <c r="AA35" s="17"/>
      <c r="AD35" s="45"/>
      <c r="AE35" s="36"/>
      <c r="AF35" s="17"/>
      <c r="AG35" s="20"/>
      <c r="AH35" s="20"/>
      <c r="AI35" s="20"/>
      <c r="AJ35" s="20"/>
      <c r="AK35" s="20"/>
    </row>
    <row r="36" spans="26:37" ht="15" customHeight="1">
      <c r="Z36" s="36" t="s">
        <v>56</v>
      </c>
      <c r="AA36" s="17"/>
      <c r="AB36" s="20">
        <v>21092837</v>
      </c>
      <c r="AC36" s="20"/>
      <c r="AD36" s="45"/>
      <c r="AE36" s="36" t="s">
        <v>55</v>
      </c>
      <c r="AF36" s="17"/>
      <c r="AG36" s="20">
        <v>994923</v>
      </c>
      <c r="AH36" s="20"/>
      <c r="AI36" s="20"/>
      <c r="AJ36" s="20"/>
      <c r="AK36" s="20"/>
    </row>
    <row r="37" spans="26:37" ht="15" customHeight="1">
      <c r="Z37" s="36"/>
      <c r="AA37" s="17"/>
      <c r="AB37" s="20"/>
      <c r="AC37" s="20"/>
      <c r="AD37" s="45"/>
      <c r="AE37" s="36"/>
      <c r="AF37" s="17"/>
      <c r="AG37" s="20"/>
      <c r="AH37" s="20"/>
      <c r="AI37" s="20"/>
      <c r="AJ37" s="20"/>
      <c r="AK37" s="20"/>
    </row>
    <row r="38" spans="26:37" ht="15" customHeight="1">
      <c r="Z38" s="36" t="s">
        <v>58</v>
      </c>
      <c r="AA38" s="17"/>
      <c r="AB38" s="20">
        <v>5479244</v>
      </c>
      <c r="AC38" s="20"/>
      <c r="AD38" s="45"/>
      <c r="AE38" s="36" t="s">
        <v>57</v>
      </c>
      <c r="AF38" s="17"/>
      <c r="AG38" s="20">
        <v>194373</v>
      </c>
      <c r="AH38" s="20"/>
      <c r="AI38" s="20"/>
      <c r="AJ38" s="20"/>
      <c r="AK38" s="20"/>
    </row>
    <row r="39" spans="26:37" ht="15" customHeight="1">
      <c r="Z39" s="36"/>
      <c r="AA39" s="17"/>
      <c r="AB39" s="20"/>
      <c r="AC39" s="20"/>
      <c r="AD39" s="45"/>
      <c r="AE39" s="36"/>
      <c r="AF39" s="17"/>
      <c r="AG39" s="20"/>
      <c r="AH39" s="20"/>
      <c r="AI39" s="20"/>
      <c r="AJ39" s="20"/>
      <c r="AK39" s="20"/>
    </row>
    <row r="40" spans="26:37" ht="15" customHeight="1">
      <c r="Z40" s="36" t="s">
        <v>60</v>
      </c>
      <c r="AA40" s="17"/>
      <c r="AB40" s="20">
        <v>456727</v>
      </c>
      <c r="AC40" s="20"/>
      <c r="AD40" s="45"/>
      <c r="AE40" s="36" t="s">
        <v>59</v>
      </c>
      <c r="AF40" s="17"/>
      <c r="AG40" s="20">
        <v>8217</v>
      </c>
      <c r="AH40" s="20"/>
      <c r="AI40" s="20"/>
      <c r="AJ40" s="20"/>
      <c r="AK40" s="20"/>
    </row>
    <row r="41" spans="26:37" ht="15" customHeight="1">
      <c r="Z41" s="20"/>
      <c r="AA41" s="17"/>
      <c r="AB41" s="20"/>
      <c r="AC41" s="20"/>
      <c r="AD41" s="45"/>
      <c r="AE41" s="36"/>
      <c r="AF41" s="17"/>
      <c r="AG41" s="59"/>
      <c r="AH41" s="20"/>
      <c r="AI41" s="20"/>
      <c r="AJ41" s="20"/>
      <c r="AK41" s="20"/>
    </row>
    <row r="42" spans="26:37" ht="15" customHeight="1">
      <c r="Z42" s="20"/>
      <c r="AA42" s="17"/>
      <c r="AB42" s="20"/>
      <c r="AC42" s="20"/>
      <c r="AD42" s="45"/>
      <c r="AE42" s="36" t="s">
        <v>61</v>
      </c>
      <c r="AF42" s="17"/>
      <c r="AG42" s="59">
        <v>0</v>
      </c>
      <c r="AH42" s="20"/>
      <c r="AI42" s="20"/>
      <c r="AJ42" s="20"/>
      <c r="AK42" s="20"/>
    </row>
    <row r="43" spans="26:37" ht="15" customHeight="1">
      <c r="Z43" s="20" t="s">
        <v>62</v>
      </c>
      <c r="AA43" s="17"/>
      <c r="AB43" s="20"/>
      <c r="AC43" s="20"/>
      <c r="AD43" s="45"/>
      <c r="AE43" s="36"/>
      <c r="AF43" s="17"/>
      <c r="AG43" s="20"/>
      <c r="AH43" s="20"/>
      <c r="AI43" s="20"/>
      <c r="AJ43" s="20"/>
      <c r="AK43" s="20"/>
    </row>
    <row r="44" spans="26:37" ht="15" customHeight="1">
      <c r="Z44" s="59" t="s">
        <v>105</v>
      </c>
      <c r="AA44" s="17"/>
      <c r="AB44" s="20">
        <v>5347351</v>
      </c>
      <c r="AC44" s="20"/>
      <c r="AD44" s="45"/>
      <c r="AE44" s="36" t="s">
        <v>63</v>
      </c>
      <c r="AF44" s="17"/>
      <c r="AG44" s="20">
        <v>675505</v>
      </c>
      <c r="AH44" s="20"/>
      <c r="AI44" s="20"/>
      <c r="AJ44" s="20"/>
      <c r="AK44" s="20"/>
    </row>
    <row r="45" spans="26:37" ht="15" customHeight="1">
      <c r="Z45" s="59" t="s">
        <v>64</v>
      </c>
      <c r="AA45" s="17"/>
      <c r="AB45" s="20">
        <v>18315650</v>
      </c>
      <c r="AC45" s="20"/>
      <c r="AD45" s="45"/>
      <c r="AE45" s="36"/>
      <c r="AF45" s="17"/>
      <c r="AG45" s="59"/>
      <c r="AH45" s="20"/>
      <c r="AI45" s="20"/>
      <c r="AJ45" s="20"/>
      <c r="AK45" s="20"/>
    </row>
    <row r="46" spans="27:37" ht="15" customHeight="1">
      <c r="AA46" s="17"/>
      <c r="AD46" s="45"/>
      <c r="AE46" s="36" t="s">
        <v>65</v>
      </c>
      <c r="AF46" s="17"/>
      <c r="AG46" s="59">
        <v>0</v>
      </c>
      <c r="AI46" s="20"/>
      <c r="AJ46" s="20"/>
      <c r="AK46" s="20"/>
    </row>
    <row r="47" spans="25:33" ht="15" customHeight="1" thickBot="1">
      <c r="Y47" s="12"/>
      <c r="Z47" s="12"/>
      <c r="AA47" s="48"/>
      <c r="AB47" s="12"/>
      <c r="AC47" s="12"/>
      <c r="AD47" s="70"/>
      <c r="AE47" s="12"/>
      <c r="AF47" s="48"/>
      <c r="AG47" s="12"/>
    </row>
    <row r="48" spans="28:33" ht="14.25">
      <c r="AB48" s="20"/>
      <c r="AC48" s="20"/>
      <c r="AD48" s="20"/>
      <c r="AE48" s="20"/>
      <c r="AF48" s="20"/>
      <c r="AG48" s="20"/>
    </row>
  </sheetData>
  <mergeCells count="27">
    <mergeCell ref="AV5:AW5"/>
    <mergeCell ref="AP5:AQ5"/>
    <mergeCell ref="AN5:AO5"/>
    <mergeCell ref="Z6:AB7"/>
    <mergeCell ref="AV6:AV7"/>
    <mergeCell ref="AW6:AW7"/>
    <mergeCell ref="AN6:AN7"/>
    <mergeCell ref="AO6:AO7"/>
    <mergeCell ref="AP6:AP7"/>
    <mergeCell ref="AQ6:AQ7"/>
    <mergeCell ref="Z8:Z9"/>
    <mergeCell ref="AB8:AB9"/>
    <mergeCell ref="AE6:AG7"/>
    <mergeCell ref="AE8:AE9"/>
    <mergeCell ref="AG8:AG9"/>
    <mergeCell ref="S7:S8"/>
    <mergeCell ref="T7:T8"/>
    <mergeCell ref="U7:U8"/>
    <mergeCell ref="V7:V8"/>
    <mergeCell ref="J7:J8"/>
    <mergeCell ref="K7:K8"/>
    <mergeCell ref="L7:L8"/>
    <mergeCell ref="R7:R8"/>
    <mergeCell ref="F7:F8"/>
    <mergeCell ref="G7:G8"/>
    <mergeCell ref="H7:H8"/>
    <mergeCell ref="I7:I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colBreaks count="3" manualBreakCount="3">
    <brk id="12" max="46" man="1"/>
    <brk id="22" max="46" man="1"/>
    <brk id="33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2001-10-12T05:34:29Z</cp:lastPrinted>
  <dcterms:created xsi:type="dcterms:W3CDTF">2002-05-02T06:50:37Z</dcterms:created>
  <dcterms:modified xsi:type="dcterms:W3CDTF">2002-05-02T06:50:37Z</dcterms:modified>
  <cp:category/>
  <cp:version/>
  <cp:contentType/>
  <cp:contentStatus/>
</cp:coreProperties>
</file>