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<sst xmlns="http://schemas.openxmlformats.org/spreadsheetml/2006/main" count="93" uniqueCount="53">
  <si>
    <t>（昭和60～平成７年）</t>
  </si>
  <si>
    <t xml:space="preserve">    国勢調査（各年10月 1日現在）による。</t>
  </si>
  <si>
    <t xml:space="preserve">    （１）住居の種類</t>
  </si>
  <si>
    <t>単位：世帯、人、室、㎡</t>
  </si>
  <si>
    <t xml:space="preserve">   （２）住宅の建て方（平成７年）</t>
  </si>
  <si>
    <t>住      宅      に     住      む      一　　　般      世      帯</t>
  </si>
  <si>
    <t>共        同        住        宅</t>
  </si>
  <si>
    <t>主                    世                    帯</t>
  </si>
  <si>
    <t>区分</t>
  </si>
  <si>
    <t>総数</t>
  </si>
  <si>
    <t>一戸建</t>
  </si>
  <si>
    <t>長屋建</t>
  </si>
  <si>
    <t>その他</t>
  </si>
  <si>
    <t>借            家</t>
  </si>
  <si>
    <t>1・2階建</t>
  </si>
  <si>
    <t>6階建以上</t>
  </si>
  <si>
    <t>計</t>
  </si>
  <si>
    <t>持ち家</t>
  </si>
  <si>
    <t>公営</t>
  </si>
  <si>
    <t>公団・公社</t>
  </si>
  <si>
    <t>民営</t>
  </si>
  <si>
    <t>給与住宅</t>
  </si>
  <si>
    <t>住宅に住む一般世帯</t>
  </si>
  <si>
    <t xml:space="preserve"> 主         世         帯</t>
  </si>
  <si>
    <t xml:space="preserve">    《世       帯       数》</t>
  </si>
  <si>
    <t>持        ち       家</t>
  </si>
  <si>
    <t>昭和 60年</t>
  </si>
  <si>
    <t>公   営   の   借  家</t>
  </si>
  <si>
    <t>-</t>
  </si>
  <si>
    <t>平成  2年</t>
  </si>
  <si>
    <t>公 団・公 社 の 借 家</t>
  </si>
  <si>
    <t xml:space="preserve">    7</t>
  </si>
  <si>
    <t>民   営   の   借  家</t>
  </si>
  <si>
    <t>給    与     住    宅</t>
  </si>
  <si>
    <t xml:space="preserve">    《世    帯    人    員》</t>
  </si>
  <si>
    <t>間         借         り</t>
  </si>
  <si>
    <t xml:space="preserve">    《１ 世 帯 当 た り 人 員》</t>
  </si>
  <si>
    <t xml:space="preserve">    《１ 世 帯 当 た り 室 数》</t>
  </si>
  <si>
    <t>…</t>
  </si>
  <si>
    <t xml:space="preserve">     1)</t>
  </si>
  <si>
    <t xml:space="preserve">    《１ 人 当 た り 室 数》</t>
  </si>
  <si>
    <t xml:space="preserve">     2)</t>
  </si>
  <si>
    <t xml:space="preserve">    《１ 世 帯 当 た り 延 べ 面 積》</t>
  </si>
  <si>
    <t xml:space="preserve">    《１ 人 当 た り 延 べ 面 積》</t>
  </si>
  <si>
    <t xml:space="preserve">    1)昭和60年は、１室当たり人員である。</t>
  </si>
  <si>
    <t xml:space="preserve">    2)昭和60年は、畳数である。</t>
  </si>
  <si>
    <t xml:space="preserve">          １９２     住 居 の 種 類 及 び 建 て 方</t>
  </si>
  <si>
    <t>3～5階建</t>
  </si>
  <si>
    <t xml:space="preserve">     278    住居・家計  15</t>
  </si>
  <si>
    <t>間借りの2人 以上の世帯</t>
  </si>
  <si>
    <t>住宅以外 に住む   一般世帯</t>
  </si>
  <si>
    <t>（別掲）   間借りの    1人世帯</t>
  </si>
  <si>
    <t xml:space="preserve">    資料  総務省統計局「国勢調査報告」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</si>
</sst>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2" fontId="5" fillId="0" borderId="0" xfId="15" applyNumberFormat="1" applyFont="1" applyBorder="1" applyAlignment="1">
      <alignment/>
    </xf>
    <xf numFmtId="182" fontId="5" fillId="0" borderId="0" xfId="15" applyNumberFormat="1" applyFont="1" applyAlignment="1">
      <alignment/>
    </xf>
    <xf numFmtId="182" fontId="5" fillId="0" borderId="0" xfId="15" applyNumberFormat="1" applyFont="1" applyAlignment="1">
      <alignment horizontal="right"/>
    </xf>
    <xf numFmtId="185" fontId="5" fillId="0" borderId="0" xfId="15" applyNumberFormat="1" applyFont="1" applyBorder="1" applyAlignment="1">
      <alignment/>
    </xf>
    <xf numFmtId="185" fontId="5" fillId="0" borderId="0" xfId="15" applyNumberFormat="1" applyFont="1" applyAlignment="1">
      <alignment/>
    </xf>
    <xf numFmtId="185" fontId="5" fillId="0" borderId="0" xfId="15" applyNumberFormat="1" applyFont="1" applyAlignment="1">
      <alignment horizontal="right"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5" width="17.00390625" style="1" customWidth="1"/>
    <col min="6" max="8" width="14.00390625" style="1" customWidth="1"/>
    <col min="9" max="9" width="14.625" style="1" customWidth="1"/>
    <col min="10" max="10" width="16.25390625" style="1" customWidth="1"/>
    <col min="11" max="11" width="12.625" style="1" customWidth="1"/>
    <col min="12" max="12" width="14.625" style="1" customWidth="1"/>
    <col min="13" max="13" width="0.875" style="1" customWidth="1"/>
    <col min="14" max="14" width="30.75390625" style="1" customWidth="1"/>
    <col min="15" max="15" width="0.875" style="1" customWidth="1"/>
    <col min="16" max="18" width="14.75390625" style="1" customWidth="1"/>
    <col min="19" max="23" width="14.25390625" style="1" customWidth="1"/>
    <col min="24" max="24" width="4.00390625" style="1" customWidth="1"/>
    <col min="25" max="16384" width="8.625" style="1" customWidth="1"/>
  </cols>
  <sheetData>
    <row r="1" ht="15" customHeight="1">
      <c r="B1" s="1" t="s">
        <v>48</v>
      </c>
    </row>
    <row r="2" spans="2:14" ht="24">
      <c r="B2" s="2" t="s">
        <v>46</v>
      </c>
      <c r="J2" s="1" t="s">
        <v>0</v>
      </c>
      <c r="N2" s="3"/>
    </row>
    <row r="3" ht="15" customHeight="1">
      <c r="N3" s="3"/>
    </row>
    <row r="4" ht="15" customHeight="1"/>
    <row r="5" ht="15" customHeight="1">
      <c r="B5" s="1" t="s">
        <v>1</v>
      </c>
    </row>
    <row r="6" spans="1:23" ht="15" customHeight="1" thickBot="1">
      <c r="A6" s="4"/>
      <c r="B6" s="4" t="s">
        <v>2</v>
      </c>
      <c r="C6" s="4"/>
      <c r="D6" s="4"/>
      <c r="E6" s="4"/>
      <c r="F6" s="4"/>
      <c r="G6" s="4"/>
      <c r="H6" s="4"/>
      <c r="I6" s="4"/>
      <c r="J6" s="4"/>
      <c r="K6" s="4" t="s">
        <v>3</v>
      </c>
      <c r="L6" s="4"/>
      <c r="M6" s="4"/>
      <c r="N6" s="4" t="s">
        <v>4</v>
      </c>
      <c r="O6" s="4"/>
      <c r="P6" s="4"/>
      <c r="Q6" s="4"/>
      <c r="R6" s="4"/>
      <c r="S6" s="4"/>
      <c r="T6" s="4"/>
      <c r="U6" s="4"/>
      <c r="V6" s="4"/>
      <c r="W6" s="4"/>
    </row>
    <row r="7" spans="2:23" ht="15" customHeight="1">
      <c r="B7" s="40" t="s">
        <v>8</v>
      </c>
      <c r="C7" s="5"/>
      <c r="D7" s="6" t="s">
        <v>5</v>
      </c>
      <c r="E7" s="7"/>
      <c r="F7" s="6"/>
      <c r="G7" s="6"/>
      <c r="H7" s="6"/>
      <c r="I7" s="6"/>
      <c r="J7" s="6"/>
      <c r="K7" s="36" t="s">
        <v>50</v>
      </c>
      <c r="L7" s="37" t="s">
        <v>51</v>
      </c>
      <c r="O7" s="5"/>
      <c r="P7" s="9"/>
      <c r="Q7" s="10"/>
      <c r="R7" s="10"/>
      <c r="S7" s="11" t="s">
        <v>6</v>
      </c>
      <c r="T7" s="6"/>
      <c r="U7" s="6"/>
      <c r="V7" s="6"/>
      <c r="W7" s="10"/>
    </row>
    <row r="8" spans="2:23" ht="15" customHeight="1">
      <c r="B8" s="41"/>
      <c r="C8" s="5"/>
      <c r="D8" s="6" t="s">
        <v>7</v>
      </c>
      <c r="E8" s="6"/>
      <c r="F8" s="6"/>
      <c r="G8" s="6"/>
      <c r="H8" s="6"/>
      <c r="I8" s="6"/>
      <c r="J8" s="33" t="s">
        <v>49</v>
      </c>
      <c r="K8" s="34"/>
      <c r="L8" s="38"/>
      <c r="N8" s="12" t="s">
        <v>8</v>
      </c>
      <c r="O8" s="13"/>
      <c r="P8" s="14" t="s">
        <v>9</v>
      </c>
      <c r="Q8" s="8" t="s">
        <v>10</v>
      </c>
      <c r="R8" s="8" t="s">
        <v>11</v>
      </c>
      <c r="S8" s="33" t="s">
        <v>9</v>
      </c>
      <c r="T8" s="33" t="s">
        <v>14</v>
      </c>
      <c r="U8" s="33" t="s">
        <v>47</v>
      </c>
      <c r="V8" s="45" t="s">
        <v>15</v>
      </c>
      <c r="W8" s="8" t="s">
        <v>12</v>
      </c>
    </row>
    <row r="9" spans="2:23" ht="15" customHeight="1">
      <c r="B9" s="41"/>
      <c r="C9" s="5"/>
      <c r="D9" s="33" t="s">
        <v>16</v>
      </c>
      <c r="E9" s="33" t="s">
        <v>17</v>
      </c>
      <c r="F9" s="11" t="s">
        <v>13</v>
      </c>
      <c r="G9" s="6"/>
      <c r="H9" s="6"/>
      <c r="I9" s="33" t="s">
        <v>21</v>
      </c>
      <c r="J9" s="34"/>
      <c r="K9" s="34"/>
      <c r="L9" s="38"/>
      <c r="M9" s="15"/>
      <c r="N9" s="15"/>
      <c r="O9" s="16"/>
      <c r="P9" s="15"/>
      <c r="Q9" s="17"/>
      <c r="R9" s="17"/>
      <c r="S9" s="44"/>
      <c r="T9" s="44"/>
      <c r="U9" s="44"/>
      <c r="V9" s="44"/>
      <c r="W9" s="17"/>
    </row>
    <row r="10" spans="1:23" ht="15" customHeight="1">
      <c r="A10" s="15"/>
      <c r="B10" s="42"/>
      <c r="C10" s="16"/>
      <c r="D10" s="43"/>
      <c r="E10" s="44"/>
      <c r="F10" s="18" t="s">
        <v>18</v>
      </c>
      <c r="G10" s="18" t="s">
        <v>19</v>
      </c>
      <c r="H10" s="18" t="s">
        <v>20</v>
      </c>
      <c r="I10" s="44"/>
      <c r="J10" s="35"/>
      <c r="K10" s="35"/>
      <c r="L10" s="39"/>
      <c r="M10" s="9"/>
      <c r="N10" s="9"/>
      <c r="O10" s="5"/>
      <c r="P10" s="9"/>
      <c r="Q10" s="9"/>
      <c r="R10" s="9"/>
      <c r="S10" s="14"/>
      <c r="T10" s="14"/>
      <c r="U10" s="14"/>
      <c r="V10" s="19"/>
      <c r="W10" s="9"/>
    </row>
    <row r="11" spans="3:23" ht="15" customHeight="1">
      <c r="C11" s="5"/>
      <c r="D11" s="9"/>
      <c r="N11" s="20" t="s">
        <v>22</v>
      </c>
      <c r="O11" s="5"/>
      <c r="P11" s="9">
        <f>SUM(P13,P21)</f>
        <v>517980</v>
      </c>
      <c r="Q11" s="9">
        <f aca="true" t="shared" si="0" ref="Q11:W11">SUM(Q13,Q21)</f>
        <v>360937</v>
      </c>
      <c r="R11" s="9">
        <f t="shared" si="0"/>
        <v>30579</v>
      </c>
      <c r="S11" s="9">
        <f t="shared" si="0"/>
        <v>125601</v>
      </c>
      <c r="T11" s="9">
        <f t="shared" si="0"/>
        <v>50249</v>
      </c>
      <c r="U11" s="9">
        <f>SUM(U13,U21)</f>
        <v>61393</v>
      </c>
      <c r="V11" s="9">
        <f t="shared" si="0"/>
        <v>13959</v>
      </c>
      <c r="W11" s="9">
        <f t="shared" si="0"/>
        <v>863</v>
      </c>
    </row>
    <row r="12" spans="3:16" ht="15" customHeight="1">
      <c r="C12" s="5"/>
      <c r="D12" s="9"/>
      <c r="O12" s="5"/>
      <c r="P12" s="9"/>
    </row>
    <row r="13" spans="3:23" ht="15" customHeight="1">
      <c r="C13" s="5"/>
      <c r="D13" s="9" t="s">
        <v>24</v>
      </c>
      <c r="N13" s="21" t="s">
        <v>23</v>
      </c>
      <c r="O13" s="5"/>
      <c r="P13" s="9">
        <f>SUM(P15:P19)</f>
        <v>513632</v>
      </c>
      <c r="Q13" s="9">
        <f aca="true" t="shared" si="1" ref="Q13:W13">SUM(Q15:Q19)</f>
        <v>357592</v>
      </c>
      <c r="R13" s="9">
        <f t="shared" si="1"/>
        <v>30360</v>
      </c>
      <c r="S13" s="9">
        <f t="shared" si="1"/>
        <v>124896</v>
      </c>
      <c r="T13" s="9">
        <f>SUM(T15:T19)</f>
        <v>49803</v>
      </c>
      <c r="U13" s="9">
        <f t="shared" si="1"/>
        <v>61208</v>
      </c>
      <c r="V13" s="9">
        <f t="shared" si="1"/>
        <v>13885</v>
      </c>
      <c r="W13" s="9">
        <f t="shared" si="1"/>
        <v>784</v>
      </c>
    </row>
    <row r="14" spans="3:16" ht="15" customHeight="1">
      <c r="C14" s="5"/>
      <c r="D14" s="9"/>
      <c r="N14" s="21"/>
      <c r="O14" s="5"/>
      <c r="P14" s="9"/>
    </row>
    <row r="15" spans="2:23" ht="15" customHeight="1">
      <c r="B15" s="20" t="s">
        <v>26</v>
      </c>
      <c r="C15" s="5"/>
      <c r="D15" s="9">
        <f>SUM(E15:I15)</f>
        <v>470856</v>
      </c>
      <c r="E15" s="1">
        <v>308862</v>
      </c>
      <c r="F15" s="1">
        <v>31279</v>
      </c>
      <c r="G15" s="1">
        <v>3360</v>
      </c>
      <c r="H15" s="1">
        <v>101202</v>
      </c>
      <c r="I15" s="1">
        <v>26153</v>
      </c>
      <c r="J15" s="1">
        <v>1555</v>
      </c>
      <c r="K15" s="21">
        <v>11405</v>
      </c>
      <c r="L15" s="1">
        <v>3781</v>
      </c>
      <c r="N15" s="21" t="s">
        <v>25</v>
      </c>
      <c r="O15" s="5"/>
      <c r="P15" s="9">
        <f>SUM(Q15:S15,W15)</f>
        <v>334757</v>
      </c>
      <c r="Q15" s="1">
        <v>320243</v>
      </c>
      <c r="R15" s="1">
        <v>4723</v>
      </c>
      <c r="S15" s="1">
        <f>SUM(T15:V15)</f>
        <v>9460</v>
      </c>
      <c r="T15" s="1">
        <v>1907</v>
      </c>
      <c r="U15" s="1">
        <v>3040</v>
      </c>
      <c r="V15" s="1">
        <v>4513</v>
      </c>
      <c r="W15" s="1">
        <v>331</v>
      </c>
    </row>
    <row r="16" spans="2:23" ht="15" customHeight="1">
      <c r="B16" s="20" t="s">
        <v>29</v>
      </c>
      <c r="C16" s="5"/>
      <c r="D16" s="9">
        <f>SUM(E16:I16)</f>
        <v>488217</v>
      </c>
      <c r="E16" s="1">
        <v>323506</v>
      </c>
      <c r="F16" s="1">
        <v>32752</v>
      </c>
      <c r="G16" s="1">
        <v>3533</v>
      </c>
      <c r="H16" s="1">
        <v>105379</v>
      </c>
      <c r="I16" s="1">
        <v>23047</v>
      </c>
      <c r="J16" s="1">
        <v>1704</v>
      </c>
      <c r="K16" s="1">
        <v>9507</v>
      </c>
      <c r="L16" s="1">
        <v>2473</v>
      </c>
      <c r="N16" s="21" t="s">
        <v>27</v>
      </c>
      <c r="O16" s="5"/>
      <c r="P16" s="9">
        <f aca="true" t="shared" si="2" ref="P16:P21">SUM(Q16:S16,W16)</f>
        <v>35825</v>
      </c>
      <c r="Q16" s="1">
        <v>1001</v>
      </c>
      <c r="R16" s="1">
        <v>7678</v>
      </c>
      <c r="S16" s="1">
        <f aca="true" t="shared" si="3" ref="S16:S21">SUM(T16:V16)</f>
        <v>27146</v>
      </c>
      <c r="T16" s="1">
        <v>1098</v>
      </c>
      <c r="U16" s="1">
        <v>23468</v>
      </c>
      <c r="V16" s="1">
        <v>2580</v>
      </c>
      <c r="W16" s="21" t="s">
        <v>28</v>
      </c>
    </row>
    <row r="17" spans="2:23" ht="15" customHeight="1">
      <c r="B17" s="22" t="s">
        <v>31</v>
      </c>
      <c r="C17" s="5"/>
      <c r="D17" s="9">
        <f>SUM(E17:I17)</f>
        <v>513632</v>
      </c>
      <c r="E17" s="1">
        <v>334757</v>
      </c>
      <c r="F17" s="1">
        <v>35825</v>
      </c>
      <c r="G17" s="1">
        <v>3132</v>
      </c>
      <c r="H17" s="1">
        <v>116872</v>
      </c>
      <c r="I17" s="1">
        <v>23046</v>
      </c>
      <c r="J17" s="1">
        <v>1918</v>
      </c>
      <c r="K17" s="1">
        <v>10176</v>
      </c>
      <c r="L17" s="1">
        <v>2430</v>
      </c>
      <c r="N17" s="21" t="s">
        <v>30</v>
      </c>
      <c r="O17" s="5"/>
      <c r="P17" s="9">
        <f t="shared" si="2"/>
        <v>3132</v>
      </c>
      <c r="Q17" s="21" t="s">
        <v>28</v>
      </c>
      <c r="R17" s="21" t="s">
        <v>28</v>
      </c>
      <c r="S17" s="1">
        <f t="shared" si="3"/>
        <v>3132</v>
      </c>
      <c r="T17" s="21" t="s">
        <v>28</v>
      </c>
      <c r="U17" s="1">
        <v>2994</v>
      </c>
      <c r="V17" s="1">
        <v>138</v>
      </c>
      <c r="W17" s="21" t="s">
        <v>28</v>
      </c>
    </row>
    <row r="18" spans="3:23" ht="15" customHeight="1">
      <c r="C18" s="5"/>
      <c r="D18" s="9"/>
      <c r="N18" s="21" t="s">
        <v>32</v>
      </c>
      <c r="O18" s="5"/>
      <c r="P18" s="9">
        <f t="shared" si="2"/>
        <v>116872</v>
      </c>
      <c r="Q18" s="1">
        <v>31727</v>
      </c>
      <c r="R18" s="1">
        <v>15047</v>
      </c>
      <c r="S18" s="1">
        <f t="shared" si="3"/>
        <v>69950</v>
      </c>
      <c r="T18" s="1">
        <v>44292</v>
      </c>
      <c r="U18" s="1">
        <v>20392</v>
      </c>
      <c r="V18" s="1">
        <v>5266</v>
      </c>
      <c r="W18" s="1">
        <v>148</v>
      </c>
    </row>
    <row r="19" spans="3:23" ht="15" customHeight="1">
      <c r="C19" s="5"/>
      <c r="D19" s="9" t="s">
        <v>34</v>
      </c>
      <c r="N19" s="21" t="s">
        <v>33</v>
      </c>
      <c r="O19" s="5"/>
      <c r="P19" s="9">
        <f t="shared" si="2"/>
        <v>23046</v>
      </c>
      <c r="Q19" s="1">
        <v>4621</v>
      </c>
      <c r="R19" s="1">
        <v>2912</v>
      </c>
      <c r="S19" s="1">
        <f t="shared" si="3"/>
        <v>15208</v>
      </c>
      <c r="T19" s="1">
        <v>2506</v>
      </c>
      <c r="U19" s="1">
        <v>11314</v>
      </c>
      <c r="V19" s="1">
        <v>1388</v>
      </c>
      <c r="W19" s="1">
        <v>305</v>
      </c>
    </row>
    <row r="20" spans="3:16" ht="15" customHeight="1">
      <c r="C20" s="5"/>
      <c r="D20" s="9"/>
      <c r="N20" s="21"/>
      <c r="O20" s="5"/>
      <c r="P20" s="9"/>
    </row>
    <row r="21" spans="2:23" ht="15" customHeight="1" thickBot="1">
      <c r="B21" s="20" t="s">
        <v>26</v>
      </c>
      <c r="C21" s="5"/>
      <c r="D21" s="9">
        <f>SUM(E21:I21)</f>
        <v>1533388</v>
      </c>
      <c r="E21" s="1">
        <v>1088211</v>
      </c>
      <c r="F21" s="1">
        <v>99645</v>
      </c>
      <c r="G21" s="1">
        <v>11046</v>
      </c>
      <c r="H21" s="1">
        <v>254686</v>
      </c>
      <c r="I21" s="1">
        <v>79800</v>
      </c>
      <c r="J21" s="1">
        <v>5010</v>
      </c>
      <c r="K21" s="21">
        <v>12831</v>
      </c>
      <c r="L21" s="1">
        <v>3781</v>
      </c>
      <c r="M21" s="4"/>
      <c r="N21" s="23" t="s">
        <v>35</v>
      </c>
      <c r="O21" s="24"/>
      <c r="P21" s="4">
        <f t="shared" si="2"/>
        <v>4348</v>
      </c>
      <c r="Q21" s="4">
        <v>3345</v>
      </c>
      <c r="R21" s="4">
        <v>219</v>
      </c>
      <c r="S21" s="4">
        <f t="shared" si="3"/>
        <v>705</v>
      </c>
      <c r="T21" s="4">
        <v>446</v>
      </c>
      <c r="U21" s="4">
        <v>185</v>
      </c>
      <c r="V21" s="4">
        <v>74</v>
      </c>
      <c r="W21" s="4">
        <v>79</v>
      </c>
    </row>
    <row r="22" spans="2:14" ht="15" customHeight="1">
      <c r="B22" s="20" t="s">
        <v>29</v>
      </c>
      <c r="C22" s="5"/>
      <c r="D22" s="9">
        <f>SUM(E22:I22)</f>
        <v>1504012</v>
      </c>
      <c r="E22" s="1">
        <v>1076861</v>
      </c>
      <c r="F22" s="1">
        <v>99914</v>
      </c>
      <c r="G22" s="1">
        <v>11259</v>
      </c>
      <c r="H22" s="1">
        <v>248587</v>
      </c>
      <c r="I22" s="1">
        <v>67391</v>
      </c>
      <c r="J22" s="1">
        <v>5428</v>
      </c>
      <c r="K22" s="1">
        <v>10355</v>
      </c>
      <c r="L22" s="1">
        <v>2473</v>
      </c>
      <c r="N22" s="1" t="s">
        <v>52</v>
      </c>
    </row>
    <row r="23" spans="2:12" ht="15" customHeight="1">
      <c r="B23" s="22" t="s">
        <v>31</v>
      </c>
      <c r="C23" s="5"/>
      <c r="D23" s="9">
        <f>SUM(E23:I23)</f>
        <v>1485563</v>
      </c>
      <c r="E23" s="1">
        <v>1055632</v>
      </c>
      <c r="F23" s="1">
        <v>103873</v>
      </c>
      <c r="G23" s="1">
        <v>9528</v>
      </c>
      <c r="H23" s="1">
        <v>255876</v>
      </c>
      <c r="I23" s="1">
        <v>60654</v>
      </c>
      <c r="J23" s="1">
        <v>6001</v>
      </c>
      <c r="K23" s="1">
        <v>10918</v>
      </c>
      <c r="L23" s="1">
        <v>2430</v>
      </c>
    </row>
    <row r="24" spans="3:4" ht="15" customHeight="1">
      <c r="C24" s="5"/>
      <c r="D24" s="9"/>
    </row>
    <row r="25" spans="3:5" ht="15" customHeight="1">
      <c r="C25" s="5"/>
      <c r="D25" s="25" t="s">
        <v>36</v>
      </c>
      <c r="E25" s="26"/>
    </row>
    <row r="26" spans="3:4" ht="15" customHeight="1">
      <c r="C26" s="5"/>
      <c r="D26" s="9"/>
    </row>
    <row r="27" spans="2:12" ht="15" customHeight="1">
      <c r="B27" s="20" t="s">
        <v>26</v>
      </c>
      <c r="C27" s="5"/>
      <c r="D27" s="27">
        <v>3.26</v>
      </c>
      <c r="E27" s="28">
        <v>3.52</v>
      </c>
      <c r="F27" s="28">
        <v>3.19</v>
      </c>
      <c r="G27" s="28">
        <v>3.29</v>
      </c>
      <c r="H27" s="28">
        <v>2.52</v>
      </c>
      <c r="I27" s="28">
        <v>3.05</v>
      </c>
      <c r="J27" s="28">
        <v>3.22</v>
      </c>
      <c r="K27" s="29">
        <v>1.13</v>
      </c>
      <c r="L27" s="28">
        <v>1</v>
      </c>
    </row>
    <row r="28" spans="2:12" ht="15" customHeight="1">
      <c r="B28" s="20" t="s">
        <v>29</v>
      </c>
      <c r="C28" s="5"/>
      <c r="D28" s="27">
        <v>3.08</v>
      </c>
      <c r="E28" s="28">
        <v>3.33</v>
      </c>
      <c r="F28" s="28">
        <v>3.05</v>
      </c>
      <c r="G28" s="28">
        <v>3.19</v>
      </c>
      <c r="H28" s="28">
        <v>2.36</v>
      </c>
      <c r="I28" s="28">
        <v>2.92</v>
      </c>
      <c r="J28" s="28">
        <v>3.19</v>
      </c>
      <c r="K28" s="28">
        <v>1.09</v>
      </c>
      <c r="L28" s="28">
        <v>1</v>
      </c>
    </row>
    <row r="29" spans="2:12" ht="15" customHeight="1">
      <c r="B29" s="22" t="s">
        <v>31</v>
      </c>
      <c r="C29" s="5"/>
      <c r="D29" s="27">
        <v>2.89</v>
      </c>
      <c r="E29" s="28">
        <v>3.15</v>
      </c>
      <c r="F29" s="28">
        <v>2.9</v>
      </c>
      <c r="G29" s="28">
        <v>3.04</v>
      </c>
      <c r="H29" s="28">
        <v>2.19</v>
      </c>
      <c r="I29" s="28">
        <v>2.63</v>
      </c>
      <c r="J29" s="29">
        <v>3.13</v>
      </c>
      <c r="K29" s="28">
        <v>1.07</v>
      </c>
      <c r="L29" s="28">
        <v>1</v>
      </c>
    </row>
    <row r="30" spans="3:4" ht="15" customHeight="1">
      <c r="C30" s="5"/>
      <c r="D30" s="9"/>
    </row>
    <row r="31" spans="3:4" ht="15" customHeight="1">
      <c r="C31" s="5"/>
      <c r="D31" s="9" t="s">
        <v>37</v>
      </c>
    </row>
    <row r="32" spans="3:4" ht="15" customHeight="1">
      <c r="C32" s="5"/>
      <c r="D32" s="9"/>
    </row>
    <row r="33" spans="2:12" ht="15" customHeight="1">
      <c r="B33" s="20" t="s">
        <v>26</v>
      </c>
      <c r="C33" s="5"/>
      <c r="D33" s="27">
        <v>4.79</v>
      </c>
      <c r="E33" s="28">
        <v>5.66</v>
      </c>
      <c r="F33" s="28">
        <v>3.23</v>
      </c>
      <c r="G33" s="28">
        <v>3.1</v>
      </c>
      <c r="H33" s="28">
        <v>2.98</v>
      </c>
      <c r="I33" s="28">
        <v>3.57</v>
      </c>
      <c r="J33" s="28">
        <v>2.35</v>
      </c>
      <c r="K33" s="29" t="s">
        <v>38</v>
      </c>
      <c r="L33" s="28">
        <v>1.22</v>
      </c>
    </row>
    <row r="34" spans="2:12" ht="15" customHeight="1">
      <c r="B34" s="20" t="s">
        <v>29</v>
      </c>
      <c r="C34" s="5"/>
      <c r="D34" s="27">
        <v>4.76</v>
      </c>
      <c r="E34" s="28">
        <v>5.61</v>
      </c>
      <c r="F34" s="28">
        <v>3.31</v>
      </c>
      <c r="G34" s="28">
        <v>3.27</v>
      </c>
      <c r="H34" s="28">
        <v>2.94</v>
      </c>
      <c r="I34" s="28">
        <v>3.55</v>
      </c>
      <c r="J34" s="28">
        <v>2.38</v>
      </c>
      <c r="K34" s="29" t="s">
        <v>38</v>
      </c>
      <c r="L34" s="28">
        <v>1.28</v>
      </c>
    </row>
    <row r="35" spans="2:12" ht="15" customHeight="1">
      <c r="B35" s="22" t="s">
        <v>31</v>
      </c>
      <c r="C35" s="5"/>
      <c r="D35" s="27">
        <v>4.68</v>
      </c>
      <c r="E35" s="28">
        <v>5.58</v>
      </c>
      <c r="F35" s="28">
        <v>3.36</v>
      </c>
      <c r="G35" s="28">
        <v>3.1</v>
      </c>
      <c r="H35" s="28">
        <v>2.78</v>
      </c>
      <c r="I35" s="28">
        <v>3.45</v>
      </c>
      <c r="J35" s="29" t="s">
        <v>38</v>
      </c>
      <c r="K35" s="29" t="s">
        <v>38</v>
      </c>
      <c r="L35" s="28">
        <v>1.38</v>
      </c>
    </row>
    <row r="36" spans="3:4" ht="15" customHeight="1">
      <c r="C36" s="5"/>
      <c r="D36" s="9" t="s">
        <v>39</v>
      </c>
    </row>
    <row r="37" spans="3:4" ht="15" customHeight="1">
      <c r="C37" s="5"/>
      <c r="D37" s="9" t="s">
        <v>40</v>
      </c>
    </row>
    <row r="38" spans="3:4" ht="15" customHeight="1">
      <c r="C38" s="5"/>
      <c r="D38" s="9"/>
    </row>
    <row r="39" spans="2:12" ht="15" customHeight="1">
      <c r="B39" s="20" t="s">
        <v>26</v>
      </c>
      <c r="C39" s="5"/>
      <c r="D39" s="27">
        <v>0.68</v>
      </c>
      <c r="E39" s="28">
        <v>0.62</v>
      </c>
      <c r="F39" s="28">
        <v>0.99</v>
      </c>
      <c r="G39" s="28">
        <v>1.06</v>
      </c>
      <c r="H39" s="28">
        <v>0.85</v>
      </c>
      <c r="I39" s="28">
        <v>0.86</v>
      </c>
      <c r="J39" s="28">
        <v>1.37</v>
      </c>
      <c r="K39" s="29" t="s">
        <v>38</v>
      </c>
      <c r="L39" s="28">
        <v>0.82</v>
      </c>
    </row>
    <row r="40" spans="2:12" ht="15" customHeight="1">
      <c r="B40" s="20" t="s">
        <v>29</v>
      </c>
      <c r="C40" s="5"/>
      <c r="D40" s="27">
        <v>1.55</v>
      </c>
      <c r="E40" s="28">
        <v>1.68</v>
      </c>
      <c r="F40" s="28">
        <v>1.08</v>
      </c>
      <c r="G40" s="28">
        <v>1.03</v>
      </c>
      <c r="H40" s="28">
        <v>1.24</v>
      </c>
      <c r="I40" s="28">
        <v>1.21</v>
      </c>
      <c r="J40" s="28">
        <v>0.75</v>
      </c>
      <c r="K40" s="29" t="s">
        <v>38</v>
      </c>
      <c r="L40" s="28">
        <v>1.28</v>
      </c>
    </row>
    <row r="41" spans="2:12" ht="15" customHeight="1">
      <c r="B41" s="22" t="s">
        <v>31</v>
      </c>
      <c r="C41" s="5"/>
      <c r="D41" s="27">
        <v>1.62</v>
      </c>
      <c r="E41" s="28">
        <v>1.77</v>
      </c>
      <c r="F41" s="28">
        <v>1.16</v>
      </c>
      <c r="G41" s="28">
        <v>1.02</v>
      </c>
      <c r="H41" s="28">
        <v>1.27</v>
      </c>
      <c r="I41" s="28">
        <v>1.31</v>
      </c>
      <c r="J41" s="29" t="s">
        <v>38</v>
      </c>
      <c r="K41" s="29" t="s">
        <v>38</v>
      </c>
      <c r="L41" s="28">
        <v>1.38</v>
      </c>
    </row>
    <row r="42" spans="3:4" ht="15" customHeight="1">
      <c r="C42" s="5"/>
      <c r="D42" s="9" t="s">
        <v>41</v>
      </c>
    </row>
    <row r="43" spans="3:4" ht="15" customHeight="1">
      <c r="C43" s="5"/>
      <c r="D43" s="9" t="s">
        <v>42</v>
      </c>
    </row>
    <row r="44" spans="3:4" ht="15" customHeight="1">
      <c r="C44" s="5"/>
      <c r="D44" s="9"/>
    </row>
    <row r="45" spans="2:12" ht="15" customHeight="1">
      <c r="B45" s="20" t="s">
        <v>26</v>
      </c>
      <c r="C45" s="5"/>
      <c r="D45" s="30">
        <v>27.9</v>
      </c>
      <c r="E45" s="31">
        <v>33.6</v>
      </c>
      <c r="F45" s="31">
        <v>17</v>
      </c>
      <c r="G45" s="31">
        <v>15.8</v>
      </c>
      <c r="H45" s="31">
        <v>16.1</v>
      </c>
      <c r="I45" s="31">
        <v>20.2</v>
      </c>
      <c r="J45" s="31">
        <v>13.9</v>
      </c>
      <c r="K45" s="32" t="s">
        <v>38</v>
      </c>
      <c r="L45" s="31">
        <v>8.8</v>
      </c>
    </row>
    <row r="46" spans="2:12" ht="15" customHeight="1">
      <c r="B46" s="20" t="s">
        <v>29</v>
      </c>
      <c r="C46" s="5"/>
      <c r="D46" s="30">
        <v>86.9</v>
      </c>
      <c r="E46" s="31">
        <v>107</v>
      </c>
      <c r="F46" s="31">
        <v>52</v>
      </c>
      <c r="G46" s="31">
        <v>49.7</v>
      </c>
      <c r="H46" s="31">
        <v>43.8</v>
      </c>
      <c r="I46" s="31">
        <v>56.8</v>
      </c>
      <c r="J46" s="31">
        <v>40.8</v>
      </c>
      <c r="K46" s="32" t="s">
        <v>38</v>
      </c>
      <c r="L46" s="31">
        <v>17.2</v>
      </c>
    </row>
    <row r="47" spans="2:12" ht="15" customHeight="1">
      <c r="B47" s="22" t="s">
        <v>31</v>
      </c>
      <c r="C47" s="5"/>
      <c r="D47" s="30">
        <v>89.1</v>
      </c>
      <c r="E47" s="31">
        <v>111.6</v>
      </c>
      <c r="F47" s="31">
        <v>54.2</v>
      </c>
      <c r="G47" s="31">
        <v>48</v>
      </c>
      <c r="H47" s="31">
        <v>42.8</v>
      </c>
      <c r="I47" s="31">
        <v>56.9</v>
      </c>
      <c r="J47" s="32" t="s">
        <v>38</v>
      </c>
      <c r="K47" s="32" t="s">
        <v>38</v>
      </c>
      <c r="L47" s="31">
        <v>19</v>
      </c>
    </row>
    <row r="48" spans="3:4" ht="15" customHeight="1">
      <c r="C48" s="5"/>
      <c r="D48" s="9" t="s">
        <v>41</v>
      </c>
    </row>
    <row r="49" spans="3:4" ht="15" customHeight="1">
      <c r="C49" s="5"/>
      <c r="D49" s="9" t="s">
        <v>43</v>
      </c>
    </row>
    <row r="50" spans="3:4" ht="15" customHeight="1">
      <c r="C50" s="5"/>
      <c r="D50" s="9"/>
    </row>
    <row r="51" spans="2:12" ht="15" customHeight="1">
      <c r="B51" s="20" t="s">
        <v>26</v>
      </c>
      <c r="C51" s="5"/>
      <c r="D51" s="30">
        <v>8.6</v>
      </c>
      <c r="E51" s="31">
        <v>9.5</v>
      </c>
      <c r="F51" s="31">
        <v>5.3</v>
      </c>
      <c r="G51" s="31">
        <v>4.8</v>
      </c>
      <c r="H51" s="31">
        <v>6.4</v>
      </c>
      <c r="I51" s="31">
        <v>6.6</v>
      </c>
      <c r="J51" s="32">
        <v>4.3</v>
      </c>
      <c r="K51" s="32" t="s">
        <v>38</v>
      </c>
      <c r="L51" s="31">
        <v>6.8</v>
      </c>
    </row>
    <row r="52" spans="2:12" ht="15" customHeight="1">
      <c r="B52" s="20" t="s">
        <v>29</v>
      </c>
      <c r="C52" s="5"/>
      <c r="D52" s="30">
        <v>28.2</v>
      </c>
      <c r="E52" s="31">
        <v>32.1</v>
      </c>
      <c r="F52" s="31">
        <v>17.1</v>
      </c>
      <c r="G52" s="31">
        <v>15.6</v>
      </c>
      <c r="H52" s="31">
        <v>18.6</v>
      </c>
      <c r="I52" s="31">
        <v>19.4</v>
      </c>
      <c r="J52" s="31">
        <v>12.8</v>
      </c>
      <c r="K52" s="32" t="s">
        <v>38</v>
      </c>
      <c r="L52" s="31">
        <v>17.2</v>
      </c>
    </row>
    <row r="53" spans="2:12" ht="15" customHeight="1">
      <c r="B53" s="22" t="s">
        <v>31</v>
      </c>
      <c r="C53" s="5"/>
      <c r="D53" s="30">
        <v>30.8</v>
      </c>
      <c r="E53" s="31">
        <v>35.4</v>
      </c>
      <c r="F53" s="31">
        <v>18.7</v>
      </c>
      <c r="G53" s="31">
        <v>15.8</v>
      </c>
      <c r="H53" s="31">
        <v>19.5</v>
      </c>
      <c r="I53" s="31">
        <v>21.6</v>
      </c>
      <c r="J53" s="32" t="s">
        <v>38</v>
      </c>
      <c r="K53" s="32" t="s">
        <v>38</v>
      </c>
      <c r="L53" s="31">
        <v>19</v>
      </c>
    </row>
    <row r="54" spans="1:12" ht="15" customHeight="1" thickBot="1">
      <c r="A54" s="4"/>
      <c r="B54" s="4"/>
      <c r="C54" s="24"/>
      <c r="D54" s="4"/>
      <c r="E54" s="4"/>
      <c r="F54" s="4"/>
      <c r="G54" s="4"/>
      <c r="H54" s="4"/>
      <c r="I54" s="4"/>
      <c r="J54" s="4"/>
      <c r="K54" s="4"/>
      <c r="L54" s="4"/>
    </row>
    <row r="55" spans="2:4" ht="15" customHeight="1">
      <c r="B55" s="1" t="s">
        <v>44</v>
      </c>
      <c r="D55" s="9"/>
    </row>
    <row r="56" ht="15" customHeight="1">
      <c r="B56" s="1" t="s">
        <v>45</v>
      </c>
    </row>
  </sheetData>
  <mergeCells count="11">
    <mergeCell ref="U8:U9"/>
    <mergeCell ref="V8:V9"/>
    <mergeCell ref="S8:S9"/>
    <mergeCell ref="T8:T9"/>
    <mergeCell ref="J8:J10"/>
    <mergeCell ref="K7:K10"/>
    <mergeCell ref="L7:L10"/>
    <mergeCell ref="B7:B10"/>
    <mergeCell ref="D9:D10"/>
    <mergeCell ref="E9:E10"/>
    <mergeCell ref="I9:I10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2000-08-28T02:46:42Z</cp:lastPrinted>
  <dcterms:created xsi:type="dcterms:W3CDTF">2002-05-02T06:44:15Z</dcterms:created>
  <dcterms:modified xsi:type="dcterms:W3CDTF">2002-05-02T06:44:15Z</dcterms:modified>
  <cp:category/>
  <cp:version/>
  <cp:contentType/>
  <cp:contentStatus/>
</cp:coreProperties>
</file>