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<sst xmlns="http://schemas.openxmlformats.org/spreadsheetml/2006/main" count="83" uniqueCount="77">
  <si>
    <t>単位：店、人、100万円</t>
  </si>
  <si>
    <t>商     店     数</t>
  </si>
  <si>
    <t>従   業   者   数</t>
  </si>
  <si>
    <t>業種</t>
  </si>
  <si>
    <t>個人事業</t>
  </si>
  <si>
    <t>常   時</t>
  </si>
  <si>
    <t>計</t>
  </si>
  <si>
    <t>個人</t>
  </si>
  <si>
    <t>主・家族</t>
  </si>
  <si>
    <t>雇用者</t>
  </si>
  <si>
    <t>総数</t>
  </si>
  <si>
    <t>卸売業</t>
  </si>
  <si>
    <t>各   種   商   品　卸　売　業</t>
  </si>
  <si>
    <t>1) 繊    維    品　　卸　 売  業</t>
  </si>
  <si>
    <t>衣 服･身 の 回 り 品 卸 売 業</t>
  </si>
  <si>
    <t>農 畜 産 物･水 産 物 卸 売 業</t>
  </si>
  <si>
    <t>食   料・飲   料 　卸　売　業</t>
  </si>
  <si>
    <t>建   築   材   料　卸　売　業</t>
  </si>
  <si>
    <t>化   学   製   品  卸  売  業</t>
  </si>
  <si>
    <t>鉱  物･金  属  材 料 卸 売 業</t>
  </si>
  <si>
    <t>再   生   資   源　卸　売　業</t>
  </si>
  <si>
    <t>一  般  機  械 器 具 卸 売 業</t>
  </si>
  <si>
    <t>自 　 動  　車 　卸　 売　 業</t>
  </si>
  <si>
    <t>電  気  機  械 器 具 卸 売 業</t>
  </si>
  <si>
    <t>そ の 他 の 機 械 器 具卸売業</t>
  </si>
  <si>
    <t>家 具･建 具･じゅう器 等卸売業</t>
  </si>
  <si>
    <t>医 薬 品･化 粧 品 等 卸 売 業</t>
  </si>
  <si>
    <t>代   理   商  ,  仲   立   業</t>
  </si>
  <si>
    <t>他 に 分 類 さ れ な い卸売業</t>
  </si>
  <si>
    <t>小売業</t>
  </si>
  <si>
    <t>2)百            貨         　店</t>
  </si>
  <si>
    <t>3)そ の 他 の 各 種 商 品小売業</t>
  </si>
  <si>
    <t>呉  服・服  地・寝  具 小売業</t>
  </si>
  <si>
    <t>男    子    服　 小 　売　 業</t>
  </si>
  <si>
    <t>婦  人 ・子  供  服　小 売 業</t>
  </si>
  <si>
    <t>靴 ・ 履  　物　 小 　売 　業</t>
  </si>
  <si>
    <t xml:space="preserve">そ の 他 の 織 物･ 衣 服･    </t>
  </si>
  <si>
    <t>身 の 回 り 品 小売業</t>
  </si>
  <si>
    <t>各   種   食  料  品 小 売 業</t>
  </si>
  <si>
    <t>酒         小　　　売　　　業</t>
  </si>
  <si>
    <t>食      肉　　 小　　売　　業</t>
  </si>
  <si>
    <t>鮮      魚 　　小　　売　　業</t>
  </si>
  <si>
    <t>乾      物 　　小　　売　　業</t>
  </si>
  <si>
    <t>野   菜 ・果   実　小　売　業</t>
  </si>
  <si>
    <t>菓   子 ・パ   ン　小　売　業</t>
  </si>
  <si>
    <t>米    穀    類　 小 　売 　業</t>
  </si>
  <si>
    <t>そ の 他 の 飲 食 料 品小売業</t>
  </si>
  <si>
    <t>自 　 動 　 車 　小　 売　 業</t>
  </si>
  <si>
    <t>自  　転　  車 　小　 売 　業</t>
  </si>
  <si>
    <t>家  具・建  具・畳　小  売 業</t>
  </si>
  <si>
    <t>金   物 ・荒   物　小　売　業</t>
  </si>
  <si>
    <t>陶 磁 器･ガ ラ ス 器 小 売 業</t>
  </si>
  <si>
    <t>家 庭 用 機 械 器 具 小 売 業</t>
  </si>
  <si>
    <t>そ の 他 の じ ゅ う 器小売業</t>
  </si>
  <si>
    <t>医  薬  品･ 化 粧 品 小 売 業</t>
  </si>
  <si>
    <t>農   耕   用   品　小　売　業</t>
  </si>
  <si>
    <t>燃      料     小　  売  　業</t>
  </si>
  <si>
    <t>書  籍 ・文  房  具  小 売 業</t>
  </si>
  <si>
    <t xml:space="preserve">スポーツ用品・がん具・    　 </t>
  </si>
  <si>
    <t>娯楽用品・楽器小売業</t>
  </si>
  <si>
    <t>写 真 機 ・写 真 材 料 小売業</t>
  </si>
  <si>
    <t>時 計･眼 鏡･光 学 機 械小売業</t>
  </si>
  <si>
    <t>4)中     古     品 　小  売  業</t>
  </si>
  <si>
    <t>他 に 分 類 さ れ な い小売業</t>
  </si>
  <si>
    <t>資料  県統計課「長崎県の商業」</t>
  </si>
  <si>
    <t>（平成９年）</t>
  </si>
  <si>
    <t xml:space="preserve"> １４２   業種別商店数、従業者数、年間商品販売額および商品手持額</t>
  </si>
  <si>
    <t>法人等</t>
  </si>
  <si>
    <t>-</t>
  </si>
  <si>
    <t>1)衣服・身の回り品を除く。  2)従業者が常時50人以上のもの。  3)従業者が常時50人未満のもの。　4)他に分類されないもの。</t>
  </si>
  <si>
    <t>5),6)単位未満を四捨五入しているので、計に一致しない場合がある。</t>
  </si>
  <si>
    <t>10  商      業     217</t>
  </si>
  <si>
    <t xml:space="preserve">    第141表（ 216ページ）の注参照。</t>
  </si>
  <si>
    <t xml:space="preserve">5) </t>
  </si>
  <si>
    <t>年間商品
販売額</t>
  </si>
  <si>
    <t>6)</t>
  </si>
  <si>
    <t>商   品
手持額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</si>
</sst>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181" fontId="6" fillId="0" borderId="3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6" fillId="0" borderId="5" xfId="15" applyFont="1" applyBorder="1" applyAlignment="1">
      <alignment horizontal="distributed"/>
    </xf>
    <xf numFmtId="181" fontId="6" fillId="0" borderId="0" xfId="15" applyFont="1" applyAlignment="1">
      <alignment horizontal="distributed"/>
    </xf>
    <xf numFmtId="181" fontId="6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6" fillId="0" borderId="3" xfId="15" applyFont="1" applyBorder="1" applyAlignment="1">
      <alignment horizontal="distributed"/>
    </xf>
    <xf numFmtId="181" fontId="6" fillId="0" borderId="6" xfId="15" applyFont="1" applyBorder="1" applyAlignment="1">
      <alignment/>
    </xf>
    <xf numFmtId="181" fontId="6" fillId="0" borderId="4" xfId="15" applyFont="1" applyBorder="1" applyAlignment="1">
      <alignment horizontal="distributed"/>
    </xf>
    <xf numFmtId="181" fontId="6" fillId="0" borderId="4" xfId="15" applyFont="1" applyBorder="1" applyAlignment="1">
      <alignment horizontal="distributed"/>
    </xf>
    <xf numFmtId="181" fontId="6" fillId="0" borderId="0" xfId="15" applyFont="1" applyAlignment="1">
      <alignment horizontal="distributed"/>
    </xf>
    <xf numFmtId="181" fontId="6" fillId="0" borderId="0" xfId="15" applyFont="1" applyBorder="1" applyAlignment="1">
      <alignment/>
    </xf>
    <xf numFmtId="181" fontId="6" fillId="0" borderId="0" xfId="15" applyFont="1" applyAlignment="1">
      <alignment horizontal="right"/>
    </xf>
    <xf numFmtId="181" fontId="6" fillId="0" borderId="0" xfId="15" applyFont="1" applyBorder="1" applyAlignment="1">
      <alignment horizontal="right"/>
    </xf>
    <xf numFmtId="181" fontId="6" fillId="0" borderId="1" xfId="15" applyFont="1" applyBorder="1" applyAlignment="1">
      <alignment horizontal="right"/>
    </xf>
    <xf numFmtId="181" fontId="6" fillId="0" borderId="7" xfId="15" applyFont="1" applyBorder="1" applyAlignment="1">
      <alignment/>
    </xf>
    <xf numFmtId="181" fontId="6" fillId="0" borderId="8" xfId="15" applyFont="1" applyBorder="1" applyAlignment="1">
      <alignment horizontal="left" vertical="center" wrapText="1"/>
    </xf>
    <xf numFmtId="181" fontId="6" fillId="0" borderId="9" xfId="15" applyFont="1" applyBorder="1" applyAlignment="1">
      <alignment horizontal="left" vertical="center"/>
    </xf>
    <xf numFmtId="181" fontId="6" fillId="0" borderId="10" xfId="15" applyFont="1" applyBorder="1" applyAlignment="1">
      <alignment horizontal="distributed" vertical="center" wrapText="1"/>
    </xf>
    <xf numFmtId="181" fontId="6" fillId="0" borderId="11" xfId="15" applyFont="1" applyBorder="1" applyAlignment="1">
      <alignment horizontal="distributed" vertical="center"/>
    </xf>
    <xf numFmtId="181" fontId="6" fillId="0" borderId="5" xfId="15" applyFont="1" applyBorder="1" applyAlignment="1">
      <alignment horizontal="distributed" vertical="center" wrapText="1"/>
    </xf>
    <xf numFmtId="181" fontId="6" fillId="0" borderId="4" xfId="15" applyFont="1" applyBorder="1" applyAlignment="1">
      <alignment horizontal="distributed" vertical="center"/>
    </xf>
    <xf numFmtId="181" fontId="6" fillId="0" borderId="12" xfId="15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1" fontId="6" fillId="0" borderId="12" xfId="15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2.625" style="2" customWidth="1"/>
    <col min="2" max="2" width="38.75390625" style="2" customWidth="1"/>
    <col min="3" max="3" width="0.875" style="2" customWidth="1"/>
    <col min="4" max="6" width="12.75390625" style="2" customWidth="1"/>
    <col min="7" max="9" width="13.00390625" style="2" customWidth="1"/>
    <col min="10" max="10" width="13.375" style="2" customWidth="1"/>
    <col min="11" max="11" width="13.25390625" style="2" customWidth="1"/>
    <col min="12" max="12" width="4.00390625" style="2" customWidth="1"/>
    <col min="13" max="17" width="12.75390625" style="2" customWidth="1"/>
    <col min="18" max="18" width="6.00390625" style="2" customWidth="1"/>
    <col min="19" max="16384" width="8.625" style="2" customWidth="1"/>
  </cols>
  <sheetData>
    <row r="1" spans="1:11" ht="15" customHeight="1">
      <c r="A1" s="1"/>
      <c r="I1" s="3" t="s">
        <v>71</v>
      </c>
      <c r="J1" s="3"/>
      <c r="K1" s="3"/>
    </row>
    <row r="2" ht="15" customHeight="1">
      <c r="A2" s="1"/>
    </row>
    <row r="3" spans="1:10" ht="21">
      <c r="A3" s="1"/>
      <c r="B3" s="4" t="s">
        <v>66</v>
      </c>
      <c r="J3" s="2" t="s">
        <v>65</v>
      </c>
    </row>
    <row r="4" ht="15" customHeight="1">
      <c r="A4" s="1"/>
    </row>
    <row r="5" spans="1:11" ht="15" customHeight="1" thickBot="1">
      <c r="A5" s="5"/>
      <c r="B5" s="6" t="s">
        <v>72</v>
      </c>
      <c r="C5" s="6"/>
      <c r="D5" s="6"/>
      <c r="E5" s="6"/>
      <c r="F5" s="6"/>
      <c r="G5" s="6"/>
      <c r="H5" s="6"/>
      <c r="I5" s="6"/>
      <c r="J5" s="6" t="s">
        <v>0</v>
      </c>
      <c r="K5" s="6"/>
    </row>
    <row r="6" spans="3:11" ht="15.75" customHeight="1">
      <c r="C6" s="7"/>
      <c r="D6" s="8" t="s">
        <v>1</v>
      </c>
      <c r="E6" s="8"/>
      <c r="F6" s="8"/>
      <c r="G6" s="9" t="s">
        <v>2</v>
      </c>
      <c r="H6" s="8"/>
      <c r="I6" s="8"/>
      <c r="J6" s="24" t="s">
        <v>73</v>
      </c>
      <c r="K6" s="25" t="s">
        <v>75</v>
      </c>
    </row>
    <row r="7" spans="1:11" ht="15.75" customHeight="1">
      <c r="A7" s="1"/>
      <c r="B7" s="11" t="s">
        <v>3</v>
      </c>
      <c r="C7" s="7"/>
      <c r="D7" s="30" t="s">
        <v>6</v>
      </c>
      <c r="E7" s="32" t="s">
        <v>67</v>
      </c>
      <c r="F7" s="32" t="s">
        <v>7</v>
      </c>
      <c r="G7" s="30" t="s">
        <v>6</v>
      </c>
      <c r="H7" s="12" t="s">
        <v>4</v>
      </c>
      <c r="I7" s="10" t="s">
        <v>5</v>
      </c>
      <c r="J7" s="26" t="s">
        <v>74</v>
      </c>
      <c r="K7" s="28" t="s">
        <v>76</v>
      </c>
    </row>
    <row r="8" spans="1:11" ht="15.75" customHeight="1">
      <c r="A8" s="13"/>
      <c r="B8" s="14"/>
      <c r="C8" s="15"/>
      <c r="D8" s="31"/>
      <c r="E8" s="33"/>
      <c r="F8" s="33"/>
      <c r="G8" s="31"/>
      <c r="H8" s="16" t="s">
        <v>8</v>
      </c>
      <c r="I8" s="17" t="s">
        <v>9</v>
      </c>
      <c r="J8" s="27"/>
      <c r="K8" s="29"/>
    </row>
    <row r="9" spans="1:11" ht="15.75" customHeight="1">
      <c r="A9" s="1"/>
      <c r="B9" s="18" t="s">
        <v>10</v>
      </c>
      <c r="C9" s="7"/>
      <c r="D9" s="19">
        <f aca="true" t="shared" si="0" ref="D9:I9">SUM(D12,D34)</f>
        <v>24843</v>
      </c>
      <c r="E9" s="19">
        <f t="shared" si="0"/>
        <v>9591</v>
      </c>
      <c r="F9" s="19">
        <f t="shared" si="0"/>
        <v>15252</v>
      </c>
      <c r="G9" s="19">
        <f t="shared" si="0"/>
        <v>127914</v>
      </c>
      <c r="H9" s="19">
        <f t="shared" si="0"/>
        <v>22932</v>
      </c>
      <c r="I9" s="19">
        <f t="shared" si="0"/>
        <v>104982</v>
      </c>
      <c r="J9" s="19">
        <v>3794749</v>
      </c>
      <c r="K9" s="19">
        <v>252564</v>
      </c>
    </row>
    <row r="10" spans="1:11" ht="15.75" customHeight="1">
      <c r="A10" s="1"/>
      <c r="B10" s="18"/>
      <c r="C10" s="7"/>
      <c r="D10" s="19"/>
      <c r="E10" s="19"/>
      <c r="F10" s="19"/>
      <c r="G10" s="19"/>
      <c r="H10" s="19"/>
      <c r="I10" s="19"/>
      <c r="J10" s="19"/>
      <c r="K10" s="19"/>
    </row>
    <row r="11" spans="1:4" ht="15.75" customHeight="1">
      <c r="A11" s="1"/>
      <c r="B11" s="18"/>
      <c r="C11" s="7"/>
      <c r="D11" s="19"/>
    </row>
    <row r="12" spans="1:11" ht="15.75" customHeight="1">
      <c r="A12" s="1"/>
      <c r="B12" s="18" t="s">
        <v>11</v>
      </c>
      <c r="C12" s="7"/>
      <c r="D12" s="19">
        <f>SUM(D15:D31)</f>
        <v>3994</v>
      </c>
      <c r="E12" s="19">
        <f aca="true" t="shared" si="1" ref="E12:J12">SUM(E15:E31)</f>
        <v>2983</v>
      </c>
      <c r="F12" s="19">
        <f t="shared" si="1"/>
        <v>1011</v>
      </c>
      <c r="G12" s="19">
        <f t="shared" si="1"/>
        <v>36101</v>
      </c>
      <c r="H12" s="19">
        <f t="shared" si="1"/>
        <v>1581</v>
      </c>
      <c r="I12" s="19">
        <f t="shared" si="1"/>
        <v>34520</v>
      </c>
      <c r="J12" s="19">
        <f t="shared" si="1"/>
        <v>2320781</v>
      </c>
      <c r="K12" s="19">
        <v>99256</v>
      </c>
    </row>
    <row r="13" spans="1:11" ht="15.75" customHeight="1">
      <c r="A13" s="1"/>
      <c r="B13" s="18"/>
      <c r="C13" s="7"/>
      <c r="D13" s="19"/>
      <c r="E13" s="19"/>
      <c r="F13" s="19"/>
      <c r="G13" s="19"/>
      <c r="H13" s="19"/>
      <c r="I13" s="19"/>
      <c r="J13" s="19"/>
      <c r="K13" s="19"/>
    </row>
    <row r="14" spans="1:4" ht="15.75" customHeight="1">
      <c r="A14" s="1"/>
      <c r="C14" s="7"/>
      <c r="D14" s="19"/>
    </row>
    <row r="15" spans="1:11" ht="15.75" customHeight="1">
      <c r="A15" s="1"/>
      <c r="B15" s="20" t="s">
        <v>12</v>
      </c>
      <c r="C15" s="7"/>
      <c r="D15" s="19">
        <v>18</v>
      </c>
      <c r="E15" s="2">
        <v>14</v>
      </c>
      <c r="F15" s="2">
        <v>4</v>
      </c>
      <c r="G15" s="2">
        <v>234</v>
      </c>
      <c r="H15" s="2">
        <v>3</v>
      </c>
      <c r="I15" s="2">
        <v>231</v>
      </c>
      <c r="J15" s="2">
        <v>15508</v>
      </c>
      <c r="K15" s="2">
        <v>756</v>
      </c>
    </row>
    <row r="16" spans="1:11" ht="15.75" customHeight="1">
      <c r="A16" s="1"/>
      <c r="B16" s="20" t="s">
        <v>13</v>
      </c>
      <c r="C16" s="7"/>
      <c r="D16" s="19">
        <v>9</v>
      </c>
      <c r="E16" s="2">
        <v>7</v>
      </c>
      <c r="F16" s="2">
        <v>2</v>
      </c>
      <c r="G16" s="2">
        <v>63</v>
      </c>
      <c r="H16" s="2">
        <v>4</v>
      </c>
      <c r="I16" s="2">
        <v>59</v>
      </c>
      <c r="J16" s="2">
        <v>1877</v>
      </c>
      <c r="K16" s="2">
        <v>494</v>
      </c>
    </row>
    <row r="17" spans="1:11" ht="15.75" customHeight="1">
      <c r="A17" s="1"/>
      <c r="B17" s="20" t="s">
        <v>14</v>
      </c>
      <c r="C17" s="7"/>
      <c r="D17" s="19">
        <v>89</v>
      </c>
      <c r="E17" s="2">
        <v>73</v>
      </c>
      <c r="F17" s="2">
        <v>16</v>
      </c>
      <c r="G17" s="2">
        <v>913</v>
      </c>
      <c r="H17" s="2">
        <v>20</v>
      </c>
      <c r="I17" s="2">
        <v>893</v>
      </c>
      <c r="J17" s="2">
        <v>30949</v>
      </c>
      <c r="K17" s="2">
        <v>4785</v>
      </c>
    </row>
    <row r="18" spans="1:11" ht="15.75" customHeight="1">
      <c r="A18" s="1"/>
      <c r="B18" s="20" t="s">
        <v>15</v>
      </c>
      <c r="C18" s="7"/>
      <c r="D18" s="19">
        <v>690</v>
      </c>
      <c r="E18" s="2">
        <v>423</v>
      </c>
      <c r="F18" s="2">
        <v>267</v>
      </c>
      <c r="G18" s="2">
        <v>6085</v>
      </c>
      <c r="H18" s="2">
        <v>444</v>
      </c>
      <c r="I18" s="2">
        <v>5641</v>
      </c>
      <c r="J18" s="2">
        <v>554716</v>
      </c>
      <c r="K18" s="2">
        <v>10266</v>
      </c>
    </row>
    <row r="19" spans="1:11" ht="15.75" customHeight="1">
      <c r="A19" s="1"/>
      <c r="B19" s="20" t="s">
        <v>16</v>
      </c>
      <c r="C19" s="7"/>
      <c r="D19" s="19">
        <v>668</v>
      </c>
      <c r="E19" s="2">
        <v>409</v>
      </c>
      <c r="F19" s="2">
        <v>259</v>
      </c>
      <c r="G19" s="2">
        <v>6158</v>
      </c>
      <c r="H19" s="2">
        <v>430</v>
      </c>
      <c r="I19" s="2">
        <v>5728</v>
      </c>
      <c r="J19" s="2">
        <v>317604</v>
      </c>
      <c r="K19" s="2">
        <v>10312</v>
      </c>
    </row>
    <row r="20" spans="1:11" ht="15.75" customHeight="1">
      <c r="A20" s="1"/>
      <c r="B20" s="20" t="s">
        <v>17</v>
      </c>
      <c r="C20" s="7"/>
      <c r="D20" s="19">
        <v>575</v>
      </c>
      <c r="E20" s="2">
        <v>464</v>
      </c>
      <c r="F20" s="2">
        <v>111</v>
      </c>
      <c r="G20" s="2">
        <v>4508</v>
      </c>
      <c r="H20" s="2">
        <v>156</v>
      </c>
      <c r="I20" s="2">
        <v>4352</v>
      </c>
      <c r="J20" s="2">
        <v>248170</v>
      </c>
      <c r="K20" s="2">
        <v>11250</v>
      </c>
    </row>
    <row r="21" spans="1:11" ht="15.75" customHeight="1">
      <c r="A21" s="1"/>
      <c r="B21" s="20" t="s">
        <v>18</v>
      </c>
      <c r="C21" s="7"/>
      <c r="D21" s="19">
        <v>121</v>
      </c>
      <c r="E21" s="2">
        <v>105</v>
      </c>
      <c r="F21" s="2">
        <v>16</v>
      </c>
      <c r="G21" s="2">
        <v>833</v>
      </c>
      <c r="H21" s="2">
        <v>20</v>
      </c>
      <c r="I21" s="2">
        <v>813</v>
      </c>
      <c r="J21" s="2">
        <v>43887</v>
      </c>
      <c r="K21" s="2">
        <v>2576</v>
      </c>
    </row>
    <row r="22" spans="1:11" ht="15.75" customHeight="1">
      <c r="A22" s="1"/>
      <c r="B22" s="20" t="s">
        <v>19</v>
      </c>
      <c r="C22" s="7"/>
      <c r="D22" s="19">
        <v>125</v>
      </c>
      <c r="E22" s="2">
        <v>116</v>
      </c>
      <c r="F22" s="2">
        <v>9</v>
      </c>
      <c r="G22" s="2">
        <v>1232</v>
      </c>
      <c r="H22" s="2">
        <v>11</v>
      </c>
      <c r="I22" s="2">
        <v>1221</v>
      </c>
      <c r="J22" s="2">
        <v>219096</v>
      </c>
      <c r="K22" s="2">
        <v>3438</v>
      </c>
    </row>
    <row r="23" spans="1:11" ht="15.75" customHeight="1">
      <c r="A23" s="1"/>
      <c r="B23" s="20" t="s">
        <v>20</v>
      </c>
      <c r="C23" s="7"/>
      <c r="D23" s="19">
        <v>81</v>
      </c>
      <c r="E23" s="2">
        <v>33</v>
      </c>
      <c r="F23" s="2">
        <v>48</v>
      </c>
      <c r="G23" s="2">
        <v>396</v>
      </c>
      <c r="H23" s="2">
        <v>74</v>
      </c>
      <c r="I23" s="2">
        <v>322</v>
      </c>
      <c r="J23" s="2">
        <v>5031</v>
      </c>
      <c r="K23" s="2">
        <v>444</v>
      </c>
    </row>
    <row r="24" spans="1:11" ht="15.75" customHeight="1">
      <c r="A24" s="1"/>
      <c r="B24" s="20" t="s">
        <v>21</v>
      </c>
      <c r="C24" s="7"/>
      <c r="D24" s="19">
        <v>298</v>
      </c>
      <c r="E24" s="2">
        <v>273</v>
      </c>
      <c r="F24" s="2">
        <v>25</v>
      </c>
      <c r="G24" s="2">
        <v>2570</v>
      </c>
      <c r="H24" s="2">
        <v>36</v>
      </c>
      <c r="I24" s="2">
        <v>2534</v>
      </c>
      <c r="J24" s="2">
        <v>138256</v>
      </c>
      <c r="K24" s="2">
        <v>6643</v>
      </c>
    </row>
    <row r="25" spans="1:11" ht="15.75" customHeight="1">
      <c r="A25" s="1"/>
      <c r="B25" s="20" t="s">
        <v>22</v>
      </c>
      <c r="C25" s="7"/>
      <c r="D25" s="19">
        <v>180</v>
      </c>
      <c r="E25" s="2">
        <v>156</v>
      </c>
      <c r="F25" s="2">
        <v>24</v>
      </c>
      <c r="G25" s="2">
        <v>2337</v>
      </c>
      <c r="H25" s="2">
        <v>36</v>
      </c>
      <c r="I25" s="2">
        <v>2301</v>
      </c>
      <c r="J25" s="2">
        <v>164171</v>
      </c>
      <c r="K25" s="2">
        <v>13359</v>
      </c>
    </row>
    <row r="26" spans="1:11" ht="15.75" customHeight="1">
      <c r="A26" s="1"/>
      <c r="B26" s="20" t="s">
        <v>23</v>
      </c>
      <c r="C26" s="7"/>
      <c r="D26" s="19">
        <v>196</v>
      </c>
      <c r="E26" s="2">
        <v>182</v>
      </c>
      <c r="F26" s="2">
        <v>14</v>
      </c>
      <c r="G26" s="2">
        <v>2227</v>
      </c>
      <c r="H26" s="2">
        <v>21</v>
      </c>
      <c r="I26" s="2">
        <v>2206</v>
      </c>
      <c r="J26" s="2">
        <v>153731</v>
      </c>
      <c r="K26" s="2">
        <v>5688</v>
      </c>
    </row>
    <row r="27" spans="1:11" ht="15.75" customHeight="1">
      <c r="A27" s="1"/>
      <c r="B27" s="20" t="s">
        <v>24</v>
      </c>
      <c r="C27" s="7"/>
      <c r="D27" s="19">
        <v>96</v>
      </c>
      <c r="E27" s="2">
        <v>91</v>
      </c>
      <c r="F27" s="2">
        <v>5</v>
      </c>
      <c r="G27" s="2">
        <v>794</v>
      </c>
      <c r="H27" s="2">
        <v>6</v>
      </c>
      <c r="I27" s="2">
        <v>788</v>
      </c>
      <c r="J27" s="2">
        <v>46317</v>
      </c>
      <c r="K27" s="2">
        <v>2293</v>
      </c>
    </row>
    <row r="28" spans="1:11" ht="15.75" customHeight="1">
      <c r="A28" s="1"/>
      <c r="B28" s="20" t="s">
        <v>25</v>
      </c>
      <c r="C28" s="7"/>
      <c r="D28" s="19">
        <v>263</v>
      </c>
      <c r="E28" s="2">
        <v>196</v>
      </c>
      <c r="F28" s="2">
        <v>67</v>
      </c>
      <c r="G28" s="2">
        <v>2236</v>
      </c>
      <c r="H28" s="2">
        <v>116</v>
      </c>
      <c r="I28" s="2">
        <v>2120</v>
      </c>
      <c r="J28" s="2">
        <v>68231</v>
      </c>
      <c r="K28" s="2">
        <v>8643</v>
      </c>
    </row>
    <row r="29" spans="1:11" ht="15.75" customHeight="1">
      <c r="A29" s="1"/>
      <c r="B29" s="20" t="s">
        <v>26</v>
      </c>
      <c r="C29" s="7"/>
      <c r="D29" s="19">
        <v>237</v>
      </c>
      <c r="E29" s="2">
        <v>182</v>
      </c>
      <c r="F29" s="2">
        <v>55</v>
      </c>
      <c r="G29" s="2">
        <v>2853</v>
      </c>
      <c r="H29" s="2">
        <v>74</v>
      </c>
      <c r="I29" s="2">
        <v>2779</v>
      </c>
      <c r="J29" s="2">
        <v>201213</v>
      </c>
      <c r="K29" s="2">
        <v>10453</v>
      </c>
    </row>
    <row r="30" spans="1:11" ht="15.75" customHeight="1">
      <c r="A30" s="1"/>
      <c r="B30" s="20" t="s">
        <v>27</v>
      </c>
      <c r="C30" s="7"/>
      <c r="D30" s="21">
        <v>7</v>
      </c>
      <c r="E30" s="20">
        <v>7</v>
      </c>
      <c r="F30" s="20" t="s">
        <v>68</v>
      </c>
      <c r="G30" s="20">
        <v>22</v>
      </c>
      <c r="H30" s="20" t="s">
        <v>68</v>
      </c>
      <c r="I30" s="20">
        <v>22</v>
      </c>
      <c r="J30" s="20" t="s">
        <v>68</v>
      </c>
      <c r="K30" s="20" t="s">
        <v>68</v>
      </c>
    </row>
    <row r="31" spans="1:11" ht="15.75" customHeight="1">
      <c r="A31" s="1"/>
      <c r="B31" s="20" t="s">
        <v>28</v>
      </c>
      <c r="C31" s="7"/>
      <c r="D31" s="19">
        <v>341</v>
      </c>
      <c r="E31" s="2">
        <v>252</v>
      </c>
      <c r="F31" s="2">
        <v>89</v>
      </c>
      <c r="G31" s="2">
        <v>2640</v>
      </c>
      <c r="H31" s="2">
        <v>130</v>
      </c>
      <c r="I31" s="2">
        <v>2510</v>
      </c>
      <c r="J31" s="2">
        <v>112024</v>
      </c>
      <c r="K31" s="2">
        <v>7854</v>
      </c>
    </row>
    <row r="32" spans="1:4" ht="15.75" customHeight="1">
      <c r="A32" s="1"/>
      <c r="C32" s="7"/>
      <c r="D32" s="19"/>
    </row>
    <row r="33" spans="1:4" ht="15.75" customHeight="1">
      <c r="A33" s="1"/>
      <c r="C33" s="7"/>
      <c r="D33" s="19"/>
    </row>
    <row r="34" spans="1:11" ht="15.75" customHeight="1">
      <c r="A34" s="1"/>
      <c r="B34" s="18" t="s">
        <v>29</v>
      </c>
      <c r="C34" s="7"/>
      <c r="D34" s="19">
        <f aca="true" t="shared" si="2" ref="D34:I34">SUM(D37:D70)</f>
        <v>20849</v>
      </c>
      <c r="E34" s="19">
        <f t="shared" si="2"/>
        <v>6608</v>
      </c>
      <c r="F34" s="19">
        <f t="shared" si="2"/>
        <v>14241</v>
      </c>
      <c r="G34" s="19">
        <f t="shared" si="2"/>
        <v>91813</v>
      </c>
      <c r="H34" s="19">
        <f t="shared" si="2"/>
        <v>21351</v>
      </c>
      <c r="I34" s="19">
        <f t="shared" si="2"/>
        <v>70462</v>
      </c>
      <c r="J34" s="19">
        <v>1473968</v>
      </c>
      <c r="K34" s="19">
        <v>153308</v>
      </c>
    </row>
    <row r="35" spans="1:11" ht="15.75" customHeight="1">
      <c r="A35" s="1"/>
      <c r="B35" s="18"/>
      <c r="C35" s="7"/>
      <c r="D35" s="19"/>
      <c r="E35" s="19"/>
      <c r="F35" s="19"/>
      <c r="G35" s="19"/>
      <c r="H35" s="19"/>
      <c r="I35" s="19"/>
      <c r="J35" s="19"/>
      <c r="K35" s="19"/>
    </row>
    <row r="36" spans="1:4" ht="15.75" customHeight="1">
      <c r="A36" s="1"/>
      <c r="C36" s="7"/>
      <c r="D36" s="19"/>
    </row>
    <row r="37" spans="1:11" ht="15.75" customHeight="1">
      <c r="A37" s="1"/>
      <c r="B37" s="20" t="s">
        <v>30</v>
      </c>
      <c r="C37" s="7"/>
      <c r="D37" s="19">
        <v>26</v>
      </c>
      <c r="E37" s="2">
        <v>26</v>
      </c>
      <c r="F37" s="20" t="s">
        <v>68</v>
      </c>
      <c r="G37" s="2">
        <v>3512</v>
      </c>
      <c r="H37" s="20" t="s">
        <v>68</v>
      </c>
      <c r="I37" s="2">
        <v>3512</v>
      </c>
      <c r="J37" s="2">
        <v>144989</v>
      </c>
      <c r="K37" s="2">
        <v>13479</v>
      </c>
    </row>
    <row r="38" spans="1:11" ht="15.75" customHeight="1">
      <c r="A38" s="1"/>
      <c r="B38" s="20" t="s">
        <v>31</v>
      </c>
      <c r="C38" s="7"/>
      <c r="D38" s="19">
        <v>56</v>
      </c>
      <c r="E38" s="2">
        <v>32</v>
      </c>
      <c r="F38" s="2">
        <v>24</v>
      </c>
      <c r="G38" s="2">
        <v>208</v>
      </c>
      <c r="H38" s="2">
        <v>38</v>
      </c>
      <c r="I38" s="2">
        <v>170</v>
      </c>
      <c r="J38" s="2">
        <v>2939</v>
      </c>
      <c r="K38" s="2">
        <v>334</v>
      </c>
    </row>
    <row r="39" spans="1:11" ht="15.75" customHeight="1">
      <c r="A39" s="1"/>
      <c r="B39" s="20" t="s">
        <v>32</v>
      </c>
      <c r="C39" s="7"/>
      <c r="D39" s="19">
        <v>425</v>
      </c>
      <c r="E39" s="2">
        <v>192</v>
      </c>
      <c r="F39" s="2">
        <v>233</v>
      </c>
      <c r="G39" s="2">
        <v>2126</v>
      </c>
      <c r="H39" s="2">
        <v>357</v>
      </c>
      <c r="I39" s="2">
        <v>1769</v>
      </c>
      <c r="J39" s="2">
        <v>30517</v>
      </c>
      <c r="K39" s="2">
        <v>8367</v>
      </c>
    </row>
    <row r="40" spans="1:11" ht="15.75" customHeight="1">
      <c r="A40" s="1"/>
      <c r="B40" s="20" t="s">
        <v>33</v>
      </c>
      <c r="C40" s="7"/>
      <c r="D40" s="19">
        <v>347</v>
      </c>
      <c r="E40" s="2">
        <v>171</v>
      </c>
      <c r="F40" s="2">
        <v>176</v>
      </c>
      <c r="G40" s="2">
        <v>1226</v>
      </c>
      <c r="H40" s="2">
        <v>250</v>
      </c>
      <c r="I40" s="2">
        <v>976</v>
      </c>
      <c r="J40" s="2">
        <v>21876</v>
      </c>
      <c r="K40" s="2">
        <v>5206</v>
      </c>
    </row>
    <row r="41" spans="1:11" ht="15.75" customHeight="1">
      <c r="A41" s="1"/>
      <c r="B41" s="20" t="s">
        <v>34</v>
      </c>
      <c r="C41" s="7"/>
      <c r="D41" s="19">
        <v>1180</v>
      </c>
      <c r="E41" s="2">
        <v>500</v>
      </c>
      <c r="F41" s="2">
        <v>680</v>
      </c>
      <c r="G41" s="2">
        <v>4294</v>
      </c>
      <c r="H41" s="2">
        <v>937</v>
      </c>
      <c r="I41" s="2">
        <v>3357</v>
      </c>
      <c r="J41" s="2">
        <v>68856</v>
      </c>
      <c r="K41" s="2">
        <v>14467</v>
      </c>
    </row>
    <row r="42" spans="1:11" ht="15.75" customHeight="1">
      <c r="A42" s="1"/>
      <c r="B42" s="20" t="s">
        <v>35</v>
      </c>
      <c r="C42" s="7"/>
      <c r="D42" s="19">
        <v>263</v>
      </c>
      <c r="E42" s="2">
        <v>97</v>
      </c>
      <c r="F42" s="2">
        <v>166</v>
      </c>
      <c r="G42" s="2">
        <v>789</v>
      </c>
      <c r="H42" s="2">
        <v>246</v>
      </c>
      <c r="I42" s="2">
        <v>543</v>
      </c>
      <c r="J42" s="2">
        <v>12242</v>
      </c>
      <c r="K42" s="2">
        <v>3359</v>
      </c>
    </row>
    <row r="43" spans="1:3" ht="15.75" customHeight="1">
      <c r="A43" s="1"/>
      <c r="B43" s="20" t="s">
        <v>36</v>
      </c>
      <c r="C43" s="7"/>
    </row>
    <row r="44" spans="1:11" ht="15.75" customHeight="1">
      <c r="A44" s="1"/>
      <c r="B44" s="20" t="s">
        <v>37</v>
      </c>
      <c r="C44" s="7"/>
      <c r="D44" s="19">
        <v>357</v>
      </c>
      <c r="E44" s="2">
        <v>148</v>
      </c>
      <c r="F44" s="2">
        <v>209</v>
      </c>
      <c r="G44" s="2">
        <v>1243</v>
      </c>
      <c r="H44" s="2">
        <v>269</v>
      </c>
      <c r="I44" s="2">
        <v>974</v>
      </c>
      <c r="J44" s="2">
        <v>18861</v>
      </c>
      <c r="K44" s="2">
        <v>3836</v>
      </c>
    </row>
    <row r="45" spans="1:11" ht="15.75" customHeight="1">
      <c r="A45" s="1"/>
      <c r="B45" s="20" t="s">
        <v>38</v>
      </c>
      <c r="C45" s="7"/>
      <c r="D45" s="19">
        <v>1125</v>
      </c>
      <c r="E45" s="2">
        <v>365</v>
      </c>
      <c r="F45" s="2">
        <v>760</v>
      </c>
      <c r="G45" s="2">
        <v>9038</v>
      </c>
      <c r="H45" s="2">
        <v>1180</v>
      </c>
      <c r="I45" s="2">
        <v>7858</v>
      </c>
      <c r="J45" s="2">
        <v>180281</v>
      </c>
      <c r="K45" s="2">
        <v>7886</v>
      </c>
    </row>
    <row r="46" spans="1:11" ht="15.75" customHeight="1">
      <c r="A46" s="1"/>
      <c r="B46" s="20" t="s">
        <v>39</v>
      </c>
      <c r="C46" s="7"/>
      <c r="D46" s="19">
        <v>1480</v>
      </c>
      <c r="E46" s="2">
        <v>209</v>
      </c>
      <c r="F46" s="2">
        <v>1271</v>
      </c>
      <c r="G46" s="2">
        <v>4226</v>
      </c>
      <c r="H46" s="2">
        <v>2054</v>
      </c>
      <c r="I46" s="2">
        <v>2172</v>
      </c>
      <c r="J46" s="2">
        <v>78614</v>
      </c>
      <c r="K46" s="2">
        <v>5079</v>
      </c>
    </row>
    <row r="47" spans="1:11" ht="15.75" customHeight="1">
      <c r="A47" s="1"/>
      <c r="B47" s="20" t="s">
        <v>40</v>
      </c>
      <c r="C47" s="7"/>
      <c r="D47" s="19">
        <v>331</v>
      </c>
      <c r="E47" s="2">
        <v>77</v>
      </c>
      <c r="F47" s="2">
        <v>254</v>
      </c>
      <c r="G47" s="2">
        <v>1100</v>
      </c>
      <c r="H47" s="2">
        <v>432</v>
      </c>
      <c r="I47" s="2">
        <v>668</v>
      </c>
      <c r="J47" s="2">
        <v>12689</v>
      </c>
      <c r="K47" s="2">
        <v>331</v>
      </c>
    </row>
    <row r="48" spans="1:11" ht="15.75" customHeight="1">
      <c r="A48" s="1"/>
      <c r="B48" s="20" t="s">
        <v>41</v>
      </c>
      <c r="C48" s="7"/>
      <c r="D48" s="19">
        <v>777</v>
      </c>
      <c r="E48" s="2">
        <v>59</v>
      </c>
      <c r="F48" s="2">
        <v>718</v>
      </c>
      <c r="G48" s="2">
        <v>1980</v>
      </c>
      <c r="H48" s="2">
        <v>1198</v>
      </c>
      <c r="I48" s="2">
        <v>782</v>
      </c>
      <c r="J48" s="2">
        <v>19548</v>
      </c>
      <c r="K48" s="2">
        <v>356</v>
      </c>
    </row>
    <row r="49" spans="1:11" ht="15.75" customHeight="1">
      <c r="A49" s="1"/>
      <c r="B49" s="20" t="s">
        <v>42</v>
      </c>
      <c r="C49" s="7"/>
      <c r="D49" s="19">
        <v>124</v>
      </c>
      <c r="E49" s="2">
        <v>33</v>
      </c>
      <c r="F49" s="2">
        <v>91</v>
      </c>
      <c r="G49" s="2">
        <v>383</v>
      </c>
      <c r="H49" s="2">
        <v>131</v>
      </c>
      <c r="I49" s="2">
        <v>252</v>
      </c>
      <c r="J49" s="2">
        <v>4426</v>
      </c>
      <c r="K49" s="2">
        <v>505</v>
      </c>
    </row>
    <row r="50" spans="1:11" ht="15.75" customHeight="1">
      <c r="A50" s="1"/>
      <c r="B50" s="20" t="s">
        <v>43</v>
      </c>
      <c r="C50" s="7"/>
      <c r="D50" s="19">
        <v>634</v>
      </c>
      <c r="E50" s="2">
        <v>61</v>
      </c>
      <c r="F50" s="2">
        <v>573</v>
      </c>
      <c r="G50" s="2">
        <v>1869</v>
      </c>
      <c r="H50" s="2">
        <v>955</v>
      </c>
      <c r="I50" s="2">
        <v>914</v>
      </c>
      <c r="J50" s="2">
        <v>19359</v>
      </c>
      <c r="K50" s="2">
        <v>583</v>
      </c>
    </row>
    <row r="51" spans="1:11" ht="15.75" customHeight="1">
      <c r="A51" s="1"/>
      <c r="B51" s="20" t="s">
        <v>44</v>
      </c>
      <c r="C51" s="7"/>
      <c r="D51" s="19">
        <v>1358</v>
      </c>
      <c r="E51" s="2">
        <v>339</v>
      </c>
      <c r="F51" s="2">
        <v>1019</v>
      </c>
      <c r="G51" s="2">
        <v>4850</v>
      </c>
      <c r="H51" s="2">
        <v>1508</v>
      </c>
      <c r="I51" s="2">
        <v>3342</v>
      </c>
      <c r="J51" s="2">
        <v>39153</v>
      </c>
      <c r="K51" s="2">
        <v>1296</v>
      </c>
    </row>
    <row r="52" spans="1:11" ht="15.75" customHeight="1">
      <c r="A52" s="1"/>
      <c r="B52" s="20" t="s">
        <v>45</v>
      </c>
      <c r="C52" s="7"/>
      <c r="D52" s="19">
        <v>528</v>
      </c>
      <c r="E52" s="2">
        <v>53</v>
      </c>
      <c r="F52" s="2">
        <v>475</v>
      </c>
      <c r="G52" s="2">
        <v>1228</v>
      </c>
      <c r="H52" s="2">
        <v>776</v>
      </c>
      <c r="I52" s="2">
        <v>452</v>
      </c>
      <c r="J52" s="2">
        <v>13079</v>
      </c>
      <c r="K52" s="2">
        <v>632</v>
      </c>
    </row>
    <row r="53" spans="1:11" ht="15.75" customHeight="1">
      <c r="A53" s="1"/>
      <c r="B53" s="20" t="s">
        <v>46</v>
      </c>
      <c r="C53" s="7"/>
      <c r="D53" s="19">
        <v>2692</v>
      </c>
      <c r="E53" s="2">
        <v>757</v>
      </c>
      <c r="F53" s="2">
        <v>1935</v>
      </c>
      <c r="G53" s="2">
        <v>12633</v>
      </c>
      <c r="H53" s="2">
        <v>2699</v>
      </c>
      <c r="I53" s="2">
        <v>9934</v>
      </c>
      <c r="J53" s="2">
        <v>130338</v>
      </c>
      <c r="K53" s="2">
        <v>7486</v>
      </c>
    </row>
    <row r="54" spans="1:11" ht="15.75" customHeight="1">
      <c r="A54" s="1"/>
      <c r="B54" s="20" t="s">
        <v>47</v>
      </c>
      <c r="C54" s="7"/>
      <c r="D54" s="19">
        <v>875</v>
      </c>
      <c r="E54" s="2">
        <v>446</v>
      </c>
      <c r="F54" s="2">
        <v>429</v>
      </c>
      <c r="G54" s="2">
        <v>5158</v>
      </c>
      <c r="H54" s="2">
        <v>631</v>
      </c>
      <c r="I54" s="2">
        <v>4527</v>
      </c>
      <c r="J54" s="2">
        <v>138472</v>
      </c>
      <c r="K54" s="2">
        <v>7543</v>
      </c>
    </row>
    <row r="55" spans="1:11" ht="15.75" customHeight="1">
      <c r="A55" s="1"/>
      <c r="B55" s="20" t="s">
        <v>48</v>
      </c>
      <c r="C55" s="7"/>
      <c r="D55" s="19">
        <v>60</v>
      </c>
      <c r="E55" s="2">
        <v>3</v>
      </c>
      <c r="F55" s="2">
        <v>57</v>
      </c>
      <c r="G55" s="2">
        <v>94</v>
      </c>
      <c r="H55" s="2">
        <v>78</v>
      </c>
      <c r="I55" s="2">
        <v>16</v>
      </c>
      <c r="J55" s="2">
        <v>509</v>
      </c>
      <c r="K55" s="2">
        <v>94</v>
      </c>
    </row>
    <row r="56" spans="1:11" ht="15.75" customHeight="1">
      <c r="A56" s="1"/>
      <c r="B56" s="20" t="s">
        <v>49</v>
      </c>
      <c r="C56" s="7"/>
      <c r="D56" s="19">
        <v>518</v>
      </c>
      <c r="E56" s="2">
        <v>135</v>
      </c>
      <c r="F56" s="2">
        <v>383</v>
      </c>
      <c r="G56" s="2">
        <v>1850</v>
      </c>
      <c r="H56" s="2">
        <v>599</v>
      </c>
      <c r="I56" s="2">
        <v>1251</v>
      </c>
      <c r="J56" s="2">
        <v>28558</v>
      </c>
      <c r="K56" s="2">
        <v>5309</v>
      </c>
    </row>
    <row r="57" spans="1:11" ht="15.75" customHeight="1">
      <c r="A57" s="1"/>
      <c r="B57" s="20" t="s">
        <v>50</v>
      </c>
      <c r="C57" s="7"/>
      <c r="D57" s="19">
        <v>278</v>
      </c>
      <c r="E57" s="2">
        <v>87</v>
      </c>
      <c r="F57" s="2">
        <v>191</v>
      </c>
      <c r="G57" s="2">
        <v>1059</v>
      </c>
      <c r="H57" s="2">
        <v>303</v>
      </c>
      <c r="I57" s="2">
        <v>756</v>
      </c>
      <c r="J57" s="2">
        <v>25827</v>
      </c>
      <c r="K57" s="2">
        <v>5428</v>
      </c>
    </row>
    <row r="58" spans="1:11" ht="15.75" customHeight="1">
      <c r="A58" s="1"/>
      <c r="B58" s="20" t="s">
        <v>51</v>
      </c>
      <c r="C58" s="7"/>
      <c r="D58" s="19">
        <v>135</v>
      </c>
      <c r="E58" s="2">
        <v>39</v>
      </c>
      <c r="F58" s="2">
        <v>96</v>
      </c>
      <c r="G58" s="2">
        <v>383</v>
      </c>
      <c r="H58" s="2">
        <v>150</v>
      </c>
      <c r="I58" s="2">
        <v>233</v>
      </c>
      <c r="J58" s="2">
        <v>4274</v>
      </c>
      <c r="K58" s="2">
        <v>947</v>
      </c>
    </row>
    <row r="59" spans="1:11" ht="15.75" customHeight="1">
      <c r="A59" s="1"/>
      <c r="B59" s="20" t="s">
        <v>52</v>
      </c>
      <c r="C59" s="7"/>
      <c r="D59" s="19">
        <v>1007</v>
      </c>
      <c r="E59" s="2">
        <v>358</v>
      </c>
      <c r="F59" s="2">
        <v>649</v>
      </c>
      <c r="G59" s="2">
        <v>3738</v>
      </c>
      <c r="H59" s="2">
        <v>1031</v>
      </c>
      <c r="I59" s="2">
        <v>2707</v>
      </c>
      <c r="J59" s="2">
        <v>66305</v>
      </c>
      <c r="K59" s="2">
        <v>8567</v>
      </c>
    </row>
    <row r="60" spans="1:11" ht="15.75" customHeight="1">
      <c r="A60" s="1"/>
      <c r="B60" s="20" t="s">
        <v>53</v>
      </c>
      <c r="C60" s="7"/>
      <c r="D60" s="19">
        <v>10</v>
      </c>
      <c r="E60" s="2">
        <v>3</v>
      </c>
      <c r="F60" s="2">
        <v>7</v>
      </c>
      <c r="G60" s="2">
        <v>29</v>
      </c>
      <c r="H60" s="2">
        <v>13</v>
      </c>
      <c r="I60" s="2">
        <v>16</v>
      </c>
      <c r="J60" s="2">
        <v>396</v>
      </c>
      <c r="K60" s="2">
        <v>49</v>
      </c>
    </row>
    <row r="61" spans="1:11" ht="15.75" customHeight="1">
      <c r="A61" s="1"/>
      <c r="B61" s="20" t="s">
        <v>54</v>
      </c>
      <c r="C61" s="7"/>
      <c r="D61" s="19">
        <v>1172</v>
      </c>
      <c r="E61" s="2">
        <v>496</v>
      </c>
      <c r="F61" s="2">
        <v>676</v>
      </c>
      <c r="G61" s="2">
        <v>3935</v>
      </c>
      <c r="H61" s="2">
        <v>858</v>
      </c>
      <c r="I61" s="2">
        <v>3077</v>
      </c>
      <c r="J61" s="2">
        <v>56147</v>
      </c>
      <c r="K61" s="2">
        <v>9345</v>
      </c>
    </row>
    <row r="62" spans="1:11" ht="15.75" customHeight="1">
      <c r="A62" s="1"/>
      <c r="B62" s="20" t="s">
        <v>55</v>
      </c>
      <c r="C62" s="7"/>
      <c r="D62" s="19">
        <v>286</v>
      </c>
      <c r="E62" s="2">
        <v>156</v>
      </c>
      <c r="F62" s="2">
        <v>130</v>
      </c>
      <c r="G62" s="2">
        <v>1448</v>
      </c>
      <c r="H62" s="2">
        <v>195</v>
      </c>
      <c r="I62" s="2">
        <v>1253</v>
      </c>
      <c r="J62" s="2">
        <v>28664</v>
      </c>
      <c r="K62" s="2">
        <v>3460</v>
      </c>
    </row>
    <row r="63" spans="1:11" ht="15.75" customHeight="1">
      <c r="A63" s="1"/>
      <c r="B63" s="20" t="s">
        <v>56</v>
      </c>
      <c r="C63" s="7"/>
      <c r="D63" s="19">
        <v>1038</v>
      </c>
      <c r="E63" s="2">
        <v>765</v>
      </c>
      <c r="F63" s="2">
        <v>273</v>
      </c>
      <c r="G63" s="2">
        <v>5304</v>
      </c>
      <c r="H63" s="2">
        <v>454</v>
      </c>
      <c r="I63" s="2">
        <v>4850</v>
      </c>
      <c r="J63" s="2">
        <v>137100</v>
      </c>
      <c r="K63" s="2">
        <v>4315</v>
      </c>
    </row>
    <row r="64" spans="1:11" ht="15.75" customHeight="1">
      <c r="A64" s="1"/>
      <c r="B64" s="20" t="s">
        <v>57</v>
      </c>
      <c r="C64" s="7"/>
      <c r="D64" s="19">
        <v>872</v>
      </c>
      <c r="E64" s="2">
        <v>197</v>
      </c>
      <c r="F64" s="2">
        <v>675</v>
      </c>
      <c r="G64" s="2">
        <v>8594</v>
      </c>
      <c r="H64" s="2">
        <v>962</v>
      </c>
      <c r="I64" s="2">
        <v>7632</v>
      </c>
      <c r="J64" s="2">
        <v>44758</v>
      </c>
      <c r="K64" s="2">
        <v>5885</v>
      </c>
    </row>
    <row r="65" spans="1:4" ht="15.75" customHeight="1">
      <c r="A65" s="1"/>
      <c r="B65" s="20" t="s">
        <v>58</v>
      </c>
      <c r="C65" s="7"/>
      <c r="D65" s="19"/>
    </row>
    <row r="66" spans="1:11" ht="15.75" customHeight="1">
      <c r="A66" s="1"/>
      <c r="B66" s="20" t="s">
        <v>59</v>
      </c>
      <c r="C66" s="7"/>
      <c r="D66" s="19">
        <v>491</v>
      </c>
      <c r="E66" s="2">
        <v>159</v>
      </c>
      <c r="F66" s="2">
        <v>332</v>
      </c>
      <c r="G66" s="2">
        <v>1883</v>
      </c>
      <c r="H66" s="2">
        <v>488</v>
      </c>
      <c r="I66" s="2">
        <v>1395</v>
      </c>
      <c r="J66" s="2">
        <v>44859</v>
      </c>
      <c r="K66" s="2">
        <v>8268</v>
      </c>
    </row>
    <row r="67" spans="1:11" ht="15.75" customHeight="1">
      <c r="A67" s="1"/>
      <c r="B67" s="20" t="s">
        <v>60</v>
      </c>
      <c r="C67" s="7"/>
      <c r="D67" s="19">
        <v>76</v>
      </c>
      <c r="E67" s="2">
        <v>45</v>
      </c>
      <c r="F67" s="2">
        <v>31</v>
      </c>
      <c r="G67" s="2">
        <v>297</v>
      </c>
      <c r="H67" s="2">
        <v>50</v>
      </c>
      <c r="I67" s="2">
        <v>247</v>
      </c>
      <c r="J67" s="2">
        <v>4063</v>
      </c>
      <c r="K67" s="2">
        <v>517</v>
      </c>
    </row>
    <row r="68" spans="1:11" ht="15.75" customHeight="1">
      <c r="A68" s="1"/>
      <c r="B68" s="20" t="s">
        <v>61</v>
      </c>
      <c r="C68" s="7"/>
      <c r="D68" s="19">
        <v>273</v>
      </c>
      <c r="E68" s="2">
        <v>101</v>
      </c>
      <c r="F68" s="2">
        <v>172</v>
      </c>
      <c r="G68" s="2">
        <v>769</v>
      </c>
      <c r="H68" s="2">
        <v>253</v>
      </c>
      <c r="I68" s="2">
        <v>516</v>
      </c>
      <c r="J68" s="2">
        <v>9294</v>
      </c>
      <c r="K68" s="2">
        <v>3023</v>
      </c>
    </row>
    <row r="69" spans="1:30" ht="15.75" customHeight="1">
      <c r="A69" s="1"/>
      <c r="B69" s="20" t="s">
        <v>62</v>
      </c>
      <c r="C69" s="7"/>
      <c r="D69" s="19">
        <v>72</v>
      </c>
      <c r="E69" s="2">
        <v>6</v>
      </c>
      <c r="F69" s="2">
        <v>66</v>
      </c>
      <c r="G69" s="2">
        <v>127</v>
      </c>
      <c r="H69" s="2">
        <v>93</v>
      </c>
      <c r="I69" s="2">
        <v>34</v>
      </c>
      <c r="J69" s="2">
        <v>846</v>
      </c>
      <c r="K69" s="2">
        <v>524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.75" customHeight="1" thickBot="1">
      <c r="A70" s="5"/>
      <c r="B70" s="22" t="s">
        <v>63</v>
      </c>
      <c r="C70" s="23"/>
      <c r="D70" s="6">
        <v>1983</v>
      </c>
      <c r="E70" s="6">
        <v>493</v>
      </c>
      <c r="F70" s="6">
        <v>1490</v>
      </c>
      <c r="G70" s="6">
        <v>6440</v>
      </c>
      <c r="H70" s="6">
        <v>2163</v>
      </c>
      <c r="I70" s="6">
        <v>4277</v>
      </c>
      <c r="J70" s="6">
        <v>86131</v>
      </c>
      <c r="K70" s="6">
        <v>16830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.75" customHeight="1">
      <c r="A71" s="1"/>
      <c r="B71" s="2" t="s">
        <v>69</v>
      </c>
      <c r="D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5.75" customHeight="1">
      <c r="A72" s="1"/>
      <c r="B72" s="2" t="s">
        <v>70</v>
      </c>
      <c r="D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ht="14.25">
      <c r="B73" s="2" t="s">
        <v>64</v>
      </c>
    </row>
  </sheetData>
  <mergeCells count="6">
    <mergeCell ref="J7:J8"/>
    <mergeCell ref="K7:K8"/>
    <mergeCell ref="D7:D8"/>
    <mergeCell ref="E7:E8"/>
    <mergeCell ref="F7:F8"/>
    <mergeCell ref="G7:G8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2001-10-30T04:39:05Z</cp:lastPrinted>
  <dcterms:created xsi:type="dcterms:W3CDTF">2002-05-02T06:10:58Z</dcterms:created>
  <dcterms:modified xsi:type="dcterms:W3CDTF">2002-05-02T06:10:58Z</dcterms:modified>
  <cp:category/>
  <cp:version/>
  <cp:contentType/>
  <cp:contentStatus/>
</cp:coreProperties>
</file>