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<sst xmlns="http://schemas.openxmlformats.org/spreadsheetml/2006/main" count="219" uniqueCount="73">
  <si>
    <t xml:space="preserve">    従業者30人以上の事業所の結果である。                                                                              </t>
  </si>
  <si>
    <t>事業所敷地面積および建築面積</t>
  </si>
  <si>
    <t>延べ建築</t>
  </si>
  <si>
    <t>地表水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</si>
  <si>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</si>
  <si>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</si>
  <si>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</si>
  <si>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</si>
  <si>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</si>
  <si>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</si>
  <si>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</si>
  <si>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>伏流水</t>
  </si>
  <si>
    <t xml:space="preserve">     《  産    業    別  》</t>
  </si>
  <si>
    <t>食料品製造業</t>
  </si>
  <si>
    <t>飲料･たばこ･飼料製造業</t>
  </si>
  <si>
    <t>繊維工業</t>
  </si>
  <si>
    <t>-</t>
  </si>
  <si>
    <t>衣服･その他の繊維製品</t>
  </si>
  <si>
    <t>製　造　業</t>
  </si>
  <si>
    <t>木材・木製品製造業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</si>
  <si>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</si>
  <si>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</si>
  <si>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</si>
  <si>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</si>
  <si>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</si>
  <si>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</si>
  <si>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</si>
  <si>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なめしかわ･同製品･毛皮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</si>
  <si>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</si>
  <si>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</si>
  <si>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</si>
  <si>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</si>
  <si>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</si>
  <si>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</si>
  <si>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</si>
  <si>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</si>
  <si>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</si>
  <si>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</si>
  <si>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</si>
  <si>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</si>
  <si>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</si>
  <si>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</si>
  <si>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</si>
  <si>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</si>
  <si>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</si>
  <si>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</si>
  <si>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</si>
  <si>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</si>
  <si>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</si>
  <si>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</si>
  <si>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</si>
  <si>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</si>
  <si>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</si>
  <si>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</si>
  <si>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</si>
  <si>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</si>
  <si>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</si>
  <si>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</si>
  <si>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 １２０ 産業（中分類）、市郡別製造業事業所の用地面積、用水量</t>
  </si>
  <si>
    <t>-</t>
  </si>
  <si>
    <t>χ</t>
  </si>
  <si>
    <t>産業</t>
  </si>
  <si>
    <t>面      積</t>
  </si>
  <si>
    <t>-</t>
  </si>
  <si>
    <t>（平成11年）</t>
  </si>
  <si>
    <t>平成 8年</t>
  </si>
  <si>
    <t xml:space="preserve">        9</t>
  </si>
  <si>
    <t xml:space="preserve">       10</t>
  </si>
  <si>
    <t xml:space="preserve">       11</t>
  </si>
  <si>
    <t>8  エネルギー     187</t>
  </si>
  <si>
    <t xml:space="preserve">    第104表(168ページ)の注参照。</t>
  </si>
  <si>
    <t>１ 日 当 た り 水 源 別 用 水 量（淡水）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</si>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</sst>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181" fontId="5" fillId="0" borderId="1" xfId="15" applyFont="1" applyBorder="1" applyAlignment="1">
      <alignment horizont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81" fontId="5" fillId="0" borderId="3" xfId="15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1" fontId="5" fillId="0" borderId="3" xfId="15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0.875" style="1" customWidth="1"/>
    <col min="5" max="7" width="17.00390625" style="1" customWidth="1"/>
    <col min="8" max="12" width="11.00390625" style="1" customWidth="1"/>
    <col min="13" max="13" width="9.00390625" style="1" customWidth="1"/>
    <col min="14" max="14" width="4.00390625" style="1" customWidth="1"/>
    <col min="15" max="16384" width="8.625" style="1" customWidth="1"/>
  </cols>
  <sheetData>
    <row r="1" spans="11:13" ht="14.25" customHeight="1">
      <c r="K1" s="2" t="s">
        <v>69</v>
      </c>
      <c r="L1" s="2"/>
      <c r="M1" s="2"/>
    </row>
    <row r="2" ht="14.25" customHeight="1"/>
    <row r="3" spans="2:12" ht="24">
      <c r="B3" s="3" t="s">
        <v>58</v>
      </c>
      <c r="C3" s="4"/>
      <c r="K3" s="5"/>
      <c r="L3" s="1" t="s">
        <v>64</v>
      </c>
    </row>
    <row r="4" ht="14.25" customHeight="1"/>
    <row r="5" ht="14.25" customHeight="1">
      <c r="C5" s="1" t="s">
        <v>70</v>
      </c>
    </row>
    <row r="6" spans="2:13" ht="18.75" customHeight="1" thickBot="1">
      <c r="B6" s="6"/>
      <c r="C6" s="6" t="s">
        <v>0</v>
      </c>
      <c r="D6" s="6"/>
      <c r="E6" s="6"/>
      <c r="F6" s="6"/>
      <c r="G6" s="6"/>
      <c r="H6" s="6"/>
      <c r="I6" s="6"/>
      <c r="J6" s="6"/>
      <c r="K6" s="6"/>
      <c r="L6" s="25" t="s">
        <v>72</v>
      </c>
      <c r="M6" s="25"/>
    </row>
    <row r="7" spans="2:13" ht="15.75" customHeight="1">
      <c r="B7" s="7"/>
      <c r="C7" s="37" t="s">
        <v>61</v>
      </c>
      <c r="D7" s="7"/>
      <c r="E7" s="40" t="s">
        <v>1</v>
      </c>
      <c r="F7" s="41"/>
      <c r="G7" s="42"/>
      <c r="H7" s="28" t="s">
        <v>71</v>
      </c>
      <c r="I7" s="29"/>
      <c r="J7" s="29"/>
      <c r="K7" s="29"/>
      <c r="L7" s="29"/>
      <c r="M7" s="29"/>
    </row>
    <row r="8" spans="3:13" ht="15.75" customHeight="1">
      <c r="C8" s="38"/>
      <c r="D8" s="8"/>
      <c r="E8" s="43"/>
      <c r="F8" s="44"/>
      <c r="G8" s="45"/>
      <c r="H8" s="30"/>
      <c r="I8" s="31"/>
      <c r="J8" s="31"/>
      <c r="K8" s="31"/>
      <c r="L8" s="31"/>
      <c r="M8" s="31"/>
    </row>
    <row r="9" spans="3:13" ht="15.75" customHeight="1">
      <c r="C9" s="38"/>
      <c r="D9" s="8"/>
      <c r="E9" s="34" t="s">
        <v>4</v>
      </c>
      <c r="F9" s="34" t="s">
        <v>5</v>
      </c>
      <c r="G9" s="9" t="s">
        <v>2</v>
      </c>
      <c r="H9" s="32" t="s">
        <v>6</v>
      </c>
      <c r="I9" s="34" t="s">
        <v>7</v>
      </c>
      <c r="J9" s="9" t="s">
        <v>3</v>
      </c>
      <c r="K9" s="34" t="s">
        <v>8</v>
      </c>
      <c r="L9" s="34" t="s">
        <v>9</v>
      </c>
      <c r="M9" s="26" t="s">
        <v>10</v>
      </c>
    </row>
    <row r="10" spans="2:13" ht="15.75" customHeight="1">
      <c r="B10" s="7"/>
      <c r="C10" s="39"/>
      <c r="D10" s="8"/>
      <c r="E10" s="36"/>
      <c r="F10" s="36"/>
      <c r="G10" s="10" t="s">
        <v>62</v>
      </c>
      <c r="H10" s="33"/>
      <c r="I10" s="35"/>
      <c r="J10" s="10" t="s">
        <v>11</v>
      </c>
      <c r="K10" s="36"/>
      <c r="L10" s="36"/>
      <c r="M10" s="27"/>
    </row>
    <row r="11" spans="2:13" ht="15.75" customHeight="1">
      <c r="B11" s="11"/>
      <c r="C11" s="11"/>
      <c r="D11" s="12"/>
      <c r="E11" s="13"/>
      <c r="F11" s="13"/>
      <c r="G11" s="13"/>
      <c r="H11" s="14"/>
      <c r="I11" s="15"/>
      <c r="J11" s="13"/>
      <c r="K11" s="13"/>
      <c r="L11" s="13"/>
      <c r="M11" s="13"/>
    </row>
    <row r="12" spans="3:13" ht="15.75" customHeight="1">
      <c r="C12" s="16" t="s">
        <v>65</v>
      </c>
      <c r="D12" s="8"/>
      <c r="E12" s="7">
        <v>10062751</v>
      </c>
      <c r="F12" s="1">
        <v>2599478</v>
      </c>
      <c r="G12" s="1">
        <v>3267721</v>
      </c>
      <c r="H12" s="1">
        <v>79726</v>
      </c>
      <c r="I12" s="1">
        <v>24139</v>
      </c>
      <c r="J12" s="1">
        <v>828</v>
      </c>
      <c r="K12" s="1">
        <v>33241</v>
      </c>
      <c r="L12" s="1">
        <v>21207</v>
      </c>
      <c r="M12" s="1">
        <v>311</v>
      </c>
    </row>
    <row r="13" spans="3:13" ht="15.75" customHeight="1">
      <c r="C13" s="17" t="s">
        <v>66</v>
      </c>
      <c r="D13" s="8"/>
      <c r="E13" s="7">
        <v>10221014</v>
      </c>
      <c r="F13" s="1">
        <v>2603356</v>
      </c>
      <c r="G13" s="1">
        <v>3287033</v>
      </c>
      <c r="H13" s="1">
        <v>84736</v>
      </c>
      <c r="I13" s="1">
        <v>23574</v>
      </c>
      <c r="J13" s="1">
        <v>757</v>
      </c>
      <c r="K13" s="1">
        <v>32171</v>
      </c>
      <c r="L13" s="1">
        <v>27958</v>
      </c>
      <c r="M13" s="1">
        <v>276</v>
      </c>
    </row>
    <row r="14" spans="3:13" ht="15.75" customHeight="1">
      <c r="C14" s="17" t="s">
        <v>67</v>
      </c>
      <c r="D14" s="8"/>
      <c r="E14" s="7">
        <v>10439291</v>
      </c>
      <c r="F14" s="1">
        <v>2697926</v>
      </c>
      <c r="G14" s="1">
        <v>3417533</v>
      </c>
      <c r="H14" s="1">
        <v>81038</v>
      </c>
      <c r="I14" s="1">
        <v>24677</v>
      </c>
      <c r="J14" s="1">
        <v>753</v>
      </c>
      <c r="K14" s="1">
        <v>30704</v>
      </c>
      <c r="L14" s="1">
        <v>24049</v>
      </c>
      <c r="M14" s="1">
        <v>855</v>
      </c>
    </row>
    <row r="15" spans="3:13" ht="15.75" customHeight="1">
      <c r="C15" s="17" t="s">
        <v>68</v>
      </c>
      <c r="D15" s="8"/>
      <c r="E15" s="7">
        <f>SUM(E51:E53)</f>
        <v>10545154</v>
      </c>
      <c r="F15" s="7">
        <f aca="true" t="shared" si="0" ref="F15:M15">SUM(F51:F53)</f>
        <v>2658807</v>
      </c>
      <c r="G15" s="7">
        <f t="shared" si="0"/>
        <v>3355520</v>
      </c>
      <c r="H15" s="7">
        <f t="shared" si="0"/>
        <v>75623</v>
      </c>
      <c r="I15" s="7">
        <f t="shared" si="0"/>
        <v>23604</v>
      </c>
      <c r="J15" s="7">
        <f t="shared" si="0"/>
        <v>733</v>
      </c>
      <c r="K15" s="7">
        <f t="shared" si="0"/>
        <v>26299</v>
      </c>
      <c r="L15" s="7">
        <f t="shared" si="0"/>
        <v>24866</v>
      </c>
      <c r="M15" s="7">
        <f t="shared" si="0"/>
        <v>121</v>
      </c>
    </row>
    <row r="16" spans="3:5" ht="15.75" customHeight="1">
      <c r="C16" s="16"/>
      <c r="D16" s="8"/>
      <c r="E16" s="7"/>
    </row>
    <row r="17" spans="3:5" ht="15.75" customHeight="1">
      <c r="C17" s="16"/>
      <c r="D17" s="8"/>
      <c r="E17" s="7" t="s">
        <v>12</v>
      </c>
    </row>
    <row r="18" spans="3:5" ht="15.75" customHeight="1">
      <c r="C18" s="16"/>
      <c r="D18" s="8"/>
      <c r="E18" s="7"/>
    </row>
    <row r="19" spans="3:13" ht="15.75" customHeight="1">
      <c r="C19" s="16" t="s">
        <v>13</v>
      </c>
      <c r="D19" s="8"/>
      <c r="E19" s="7">
        <v>898510</v>
      </c>
      <c r="F19" s="1">
        <v>272894</v>
      </c>
      <c r="G19" s="1">
        <v>356057</v>
      </c>
      <c r="H19" s="1">
        <f>SUM(I19:M19)</f>
        <v>17916</v>
      </c>
      <c r="I19" s="1">
        <v>5315</v>
      </c>
      <c r="J19" s="1">
        <v>129</v>
      </c>
      <c r="K19" s="1">
        <v>12430</v>
      </c>
      <c r="L19" s="1">
        <v>36</v>
      </c>
      <c r="M19" s="18">
        <v>6</v>
      </c>
    </row>
    <row r="20" spans="3:13" ht="15.75" customHeight="1">
      <c r="C20" s="16" t="s">
        <v>14</v>
      </c>
      <c r="D20" s="8"/>
      <c r="E20" s="7">
        <v>213569</v>
      </c>
      <c r="F20" s="1">
        <v>71626</v>
      </c>
      <c r="G20" s="1">
        <v>99377</v>
      </c>
      <c r="H20" s="1">
        <f>SUM(I20:M20)</f>
        <v>6597</v>
      </c>
      <c r="I20" s="1">
        <v>1156</v>
      </c>
      <c r="J20" s="1">
        <v>23</v>
      </c>
      <c r="K20" s="1">
        <v>5391</v>
      </c>
      <c r="L20" s="18" t="s">
        <v>63</v>
      </c>
      <c r="M20" s="1">
        <v>27</v>
      </c>
    </row>
    <row r="21" spans="3:13" ht="15.75" customHeight="1">
      <c r="C21" s="16" t="s">
        <v>15</v>
      </c>
      <c r="D21" s="8"/>
      <c r="E21" s="7">
        <v>139268</v>
      </c>
      <c r="F21" s="1">
        <v>56317</v>
      </c>
      <c r="G21" s="1">
        <v>58104</v>
      </c>
      <c r="H21" s="1">
        <f>SUM(I21:M21)</f>
        <v>3251</v>
      </c>
      <c r="I21" s="1">
        <v>38</v>
      </c>
      <c r="J21" s="1">
        <v>580</v>
      </c>
      <c r="K21" s="1">
        <v>2633</v>
      </c>
      <c r="L21" s="18" t="s">
        <v>63</v>
      </c>
      <c r="M21" s="18" t="s">
        <v>63</v>
      </c>
    </row>
    <row r="22" spans="3:13" ht="15.75" customHeight="1">
      <c r="C22" s="16" t="s">
        <v>17</v>
      </c>
      <c r="D22" s="8"/>
      <c r="E22" s="7">
        <v>569188</v>
      </c>
      <c r="F22" s="1">
        <v>167169</v>
      </c>
      <c r="G22" s="1">
        <v>215363</v>
      </c>
      <c r="H22" s="1">
        <f>SUM(I22:M22)</f>
        <v>3823</v>
      </c>
      <c r="I22" s="1">
        <v>578</v>
      </c>
      <c r="J22" s="18">
        <v>1</v>
      </c>
      <c r="K22" s="1">
        <v>3189</v>
      </c>
      <c r="L22" s="1">
        <v>53</v>
      </c>
      <c r="M22" s="18">
        <v>2</v>
      </c>
    </row>
    <row r="23" spans="3:5" ht="15.75" customHeight="1">
      <c r="C23" s="18" t="s">
        <v>18</v>
      </c>
      <c r="D23" s="8"/>
      <c r="E23" s="7"/>
    </row>
    <row r="24" spans="3:13" ht="15.75" customHeight="1">
      <c r="C24" s="16" t="s">
        <v>19</v>
      </c>
      <c r="D24" s="8"/>
      <c r="E24" s="18" t="s">
        <v>60</v>
      </c>
      <c r="F24" s="18" t="s">
        <v>60</v>
      </c>
      <c r="G24" s="18" t="s">
        <v>60</v>
      </c>
      <c r="H24" s="18" t="s">
        <v>60</v>
      </c>
      <c r="I24" s="18" t="s">
        <v>60</v>
      </c>
      <c r="J24" s="18" t="s">
        <v>59</v>
      </c>
      <c r="K24" s="18" t="s">
        <v>59</v>
      </c>
      <c r="L24" s="18" t="s">
        <v>59</v>
      </c>
      <c r="M24" s="18" t="s">
        <v>59</v>
      </c>
    </row>
    <row r="25" spans="3:13" ht="15.75" customHeight="1">
      <c r="C25" s="16"/>
      <c r="D25" s="8"/>
      <c r="E25" s="19"/>
      <c r="F25" s="18"/>
      <c r="G25" s="18"/>
      <c r="H25" s="18"/>
      <c r="I25" s="18"/>
      <c r="J25" s="18"/>
      <c r="K25" s="18"/>
      <c r="L25" s="18"/>
      <c r="M25" s="18"/>
    </row>
    <row r="26" spans="3:13" ht="15.75" customHeight="1">
      <c r="C26" s="16" t="s">
        <v>20</v>
      </c>
      <c r="D26" s="8"/>
      <c r="E26" s="18" t="s">
        <v>60</v>
      </c>
      <c r="F26" s="18" t="s">
        <v>60</v>
      </c>
      <c r="G26" s="18" t="s">
        <v>60</v>
      </c>
      <c r="H26" s="18" t="s">
        <v>60</v>
      </c>
      <c r="I26" s="18" t="s">
        <v>59</v>
      </c>
      <c r="J26" s="18" t="s">
        <v>59</v>
      </c>
      <c r="K26" s="18" t="s">
        <v>60</v>
      </c>
      <c r="L26" s="18" t="s">
        <v>59</v>
      </c>
      <c r="M26" s="18" t="s">
        <v>59</v>
      </c>
    </row>
    <row r="27" spans="3:13" ht="15.75" customHeight="1">
      <c r="C27" s="20" t="s">
        <v>21</v>
      </c>
      <c r="D27" s="8"/>
      <c r="E27" s="7">
        <v>33711</v>
      </c>
      <c r="F27" s="1">
        <v>18401</v>
      </c>
      <c r="G27" s="1">
        <v>21557</v>
      </c>
      <c r="H27" s="1">
        <f>SUM(I27:M27)</f>
        <v>31</v>
      </c>
      <c r="I27" s="1">
        <v>31</v>
      </c>
      <c r="J27" s="18" t="s">
        <v>63</v>
      </c>
      <c r="K27" s="18" t="s">
        <v>63</v>
      </c>
      <c r="L27" s="18" t="s">
        <v>63</v>
      </c>
      <c r="M27" s="18" t="s">
        <v>63</v>
      </c>
    </row>
    <row r="28" spans="3:13" ht="15.75" customHeight="1">
      <c r="C28" s="16" t="s">
        <v>22</v>
      </c>
      <c r="D28" s="8"/>
      <c r="E28" s="7">
        <v>33173</v>
      </c>
      <c r="F28" s="1">
        <v>17239</v>
      </c>
      <c r="G28" s="1">
        <v>40688</v>
      </c>
      <c r="H28" s="1">
        <f>SUM(I28:M28)</f>
        <v>192</v>
      </c>
      <c r="I28" s="1">
        <v>154</v>
      </c>
      <c r="J28" s="18" t="s">
        <v>63</v>
      </c>
      <c r="K28" s="1">
        <v>38</v>
      </c>
      <c r="L28" s="18" t="s">
        <v>63</v>
      </c>
      <c r="M28" s="18" t="s">
        <v>63</v>
      </c>
    </row>
    <row r="29" spans="3:13" ht="15.75" customHeight="1">
      <c r="C29" s="16" t="s">
        <v>23</v>
      </c>
      <c r="D29" s="8"/>
      <c r="E29" s="7">
        <v>109522</v>
      </c>
      <c r="F29" s="1">
        <v>17491</v>
      </c>
      <c r="G29" s="1">
        <v>24012</v>
      </c>
      <c r="H29" s="1">
        <f>SUM(I29:M29)</f>
        <v>1520</v>
      </c>
      <c r="I29" s="1">
        <v>136</v>
      </c>
      <c r="J29" s="18" t="s">
        <v>63</v>
      </c>
      <c r="K29" s="18" t="s">
        <v>63</v>
      </c>
      <c r="L29" s="1">
        <v>1384</v>
      </c>
      <c r="M29" s="18" t="s">
        <v>63</v>
      </c>
    </row>
    <row r="30" spans="3:13" ht="15.75" customHeight="1">
      <c r="C30" s="16" t="s">
        <v>24</v>
      </c>
      <c r="D30" s="8"/>
      <c r="E30" s="19" t="s">
        <v>59</v>
      </c>
      <c r="F30" s="18" t="s">
        <v>59</v>
      </c>
      <c r="G30" s="18" t="s">
        <v>59</v>
      </c>
      <c r="H30" s="18" t="s">
        <v>16</v>
      </c>
      <c r="I30" s="18" t="s">
        <v>16</v>
      </c>
      <c r="J30" s="18" t="s">
        <v>16</v>
      </c>
      <c r="K30" s="18" t="s">
        <v>16</v>
      </c>
      <c r="L30" s="18" t="s">
        <v>16</v>
      </c>
      <c r="M30" s="18" t="s">
        <v>16</v>
      </c>
    </row>
    <row r="31" spans="3:13" ht="15.75" customHeight="1">
      <c r="C31" s="16"/>
      <c r="D31" s="8"/>
      <c r="E31" s="19"/>
      <c r="F31" s="18"/>
      <c r="G31" s="18"/>
      <c r="H31" s="18"/>
      <c r="I31" s="18"/>
      <c r="J31" s="18"/>
      <c r="K31" s="18"/>
      <c r="L31" s="18"/>
      <c r="M31" s="18"/>
    </row>
    <row r="32" spans="3:13" ht="15.75" customHeight="1">
      <c r="C32" s="16" t="s">
        <v>25</v>
      </c>
      <c r="D32" s="8"/>
      <c r="E32" s="7">
        <v>156351</v>
      </c>
      <c r="F32" s="1">
        <v>32094</v>
      </c>
      <c r="G32" s="1">
        <v>38192</v>
      </c>
      <c r="H32" s="1">
        <f>SUM(I32:M32)</f>
        <v>803</v>
      </c>
      <c r="I32" s="1">
        <v>207</v>
      </c>
      <c r="J32" s="18" t="s">
        <v>63</v>
      </c>
      <c r="K32" s="1">
        <v>596</v>
      </c>
      <c r="L32" s="18" t="s">
        <v>63</v>
      </c>
      <c r="M32" s="18" t="s">
        <v>63</v>
      </c>
    </row>
    <row r="33" spans="3:13" ht="15.75" customHeight="1">
      <c r="C33" s="16" t="s">
        <v>26</v>
      </c>
      <c r="D33" s="8"/>
      <c r="E33" s="19" t="s">
        <v>59</v>
      </c>
      <c r="F33" s="18" t="s">
        <v>59</v>
      </c>
      <c r="G33" s="18" t="s">
        <v>59</v>
      </c>
      <c r="H33" s="18" t="s">
        <v>16</v>
      </c>
      <c r="I33" s="18" t="s">
        <v>16</v>
      </c>
      <c r="J33" s="18" t="s">
        <v>16</v>
      </c>
      <c r="K33" s="18" t="s">
        <v>16</v>
      </c>
      <c r="L33" s="18" t="s">
        <v>16</v>
      </c>
      <c r="M33" s="18" t="s">
        <v>16</v>
      </c>
    </row>
    <row r="34" spans="3:13" ht="15.75" customHeight="1">
      <c r="C34" s="16" t="s">
        <v>27</v>
      </c>
      <c r="D34" s="8"/>
      <c r="E34" s="18" t="s">
        <v>60</v>
      </c>
      <c r="F34" s="18" t="s">
        <v>60</v>
      </c>
      <c r="G34" s="18" t="s">
        <v>60</v>
      </c>
      <c r="H34" s="18" t="s">
        <v>60</v>
      </c>
      <c r="I34" s="18" t="s">
        <v>60</v>
      </c>
      <c r="J34" s="18" t="s">
        <v>59</v>
      </c>
      <c r="K34" s="18" t="s">
        <v>59</v>
      </c>
      <c r="L34" s="18" t="s">
        <v>59</v>
      </c>
      <c r="M34" s="18" t="s">
        <v>59</v>
      </c>
    </row>
    <row r="35" spans="3:13" ht="15.75" customHeight="1">
      <c r="C35" s="18" t="s">
        <v>18</v>
      </c>
      <c r="D35" s="8"/>
      <c r="E35" s="7"/>
      <c r="J35" s="18"/>
      <c r="L35" s="18"/>
      <c r="M35" s="18"/>
    </row>
    <row r="36" spans="3:13" ht="15.75" customHeight="1">
      <c r="C36" s="16" t="s">
        <v>28</v>
      </c>
      <c r="D36" s="8"/>
      <c r="E36" s="7">
        <v>875171</v>
      </c>
      <c r="F36" s="1">
        <v>172289</v>
      </c>
      <c r="G36" s="1">
        <v>186101</v>
      </c>
      <c r="H36" s="1">
        <f>SUM(I36:M36)</f>
        <v>2849</v>
      </c>
      <c r="I36" s="1">
        <v>1169</v>
      </c>
      <c r="J36" s="18" t="s">
        <v>63</v>
      </c>
      <c r="K36" s="1">
        <v>607</v>
      </c>
      <c r="L36" s="1">
        <v>1073</v>
      </c>
      <c r="M36" s="18" t="s">
        <v>63</v>
      </c>
    </row>
    <row r="37" spans="3:13" ht="15.75" customHeight="1">
      <c r="C37" s="16" t="s">
        <v>29</v>
      </c>
      <c r="D37" s="8"/>
      <c r="E37" s="7">
        <v>94195</v>
      </c>
      <c r="F37" s="1">
        <v>40329</v>
      </c>
      <c r="G37" s="1">
        <v>42323</v>
      </c>
      <c r="H37" s="1">
        <v>71</v>
      </c>
      <c r="I37" s="18" t="s">
        <v>60</v>
      </c>
      <c r="J37" s="18" t="s">
        <v>63</v>
      </c>
      <c r="K37" s="18" t="s">
        <v>60</v>
      </c>
      <c r="L37" s="18" t="s">
        <v>63</v>
      </c>
      <c r="M37" s="18" t="s">
        <v>63</v>
      </c>
    </row>
    <row r="38" spans="3:13" ht="15.75" customHeight="1">
      <c r="C38" s="16"/>
      <c r="D38" s="8"/>
      <c r="E38" s="7"/>
      <c r="J38" s="18"/>
      <c r="L38" s="18"/>
      <c r="M38" s="18"/>
    </row>
    <row r="39" spans="3:13" ht="15.75" customHeight="1">
      <c r="C39" s="16" t="s">
        <v>30</v>
      </c>
      <c r="D39" s="8"/>
      <c r="E39" s="19" t="s">
        <v>59</v>
      </c>
      <c r="F39" s="18" t="s">
        <v>59</v>
      </c>
      <c r="G39" s="18" t="s">
        <v>59</v>
      </c>
      <c r="H39" s="18" t="s">
        <v>16</v>
      </c>
      <c r="I39" s="18" t="s">
        <v>59</v>
      </c>
      <c r="J39" s="18" t="s">
        <v>59</v>
      </c>
      <c r="K39" s="18" t="s">
        <v>59</v>
      </c>
      <c r="L39" s="18" t="s">
        <v>59</v>
      </c>
      <c r="M39" s="18" t="s">
        <v>59</v>
      </c>
    </row>
    <row r="40" spans="3:13" ht="15.75" customHeight="1">
      <c r="C40" s="16" t="s">
        <v>31</v>
      </c>
      <c r="D40" s="8"/>
      <c r="E40" s="7">
        <v>255176</v>
      </c>
      <c r="F40" s="1">
        <v>106915</v>
      </c>
      <c r="G40" s="1">
        <v>117509</v>
      </c>
      <c r="H40" s="1">
        <f>SUM(I40:M40)</f>
        <v>956</v>
      </c>
      <c r="I40" s="1">
        <v>759</v>
      </c>
      <c r="J40" s="18" t="s">
        <v>63</v>
      </c>
      <c r="K40" s="1">
        <v>197</v>
      </c>
      <c r="L40" s="18" t="s">
        <v>63</v>
      </c>
      <c r="M40" s="18" t="s">
        <v>63</v>
      </c>
    </row>
    <row r="41" spans="3:13" ht="15.75" customHeight="1">
      <c r="C41" s="16" t="s">
        <v>32</v>
      </c>
      <c r="D41" s="8"/>
      <c r="E41" s="7">
        <v>3392945</v>
      </c>
      <c r="F41" s="1">
        <v>973831</v>
      </c>
      <c r="G41" s="1">
        <v>1216949</v>
      </c>
      <c r="H41" s="1">
        <f>SUM(I41:M41)</f>
        <v>3644</v>
      </c>
      <c r="I41" s="1">
        <v>2073</v>
      </c>
      <c r="J41" s="18" t="s">
        <v>63</v>
      </c>
      <c r="K41" s="1">
        <v>893</v>
      </c>
      <c r="L41" s="18">
        <v>594</v>
      </c>
      <c r="M41" s="18">
        <v>84</v>
      </c>
    </row>
    <row r="42" spans="3:13" ht="15.75" customHeight="1">
      <c r="C42" s="16" t="s">
        <v>33</v>
      </c>
      <c r="D42" s="8"/>
      <c r="E42" s="7">
        <v>740365</v>
      </c>
      <c r="F42" s="1">
        <v>240234</v>
      </c>
      <c r="G42" s="1">
        <v>372895</v>
      </c>
      <c r="H42" s="1">
        <f>SUM(I42:M42)</f>
        <v>30054</v>
      </c>
      <c r="I42" s="1">
        <v>8203</v>
      </c>
      <c r="J42" s="18" t="s">
        <v>63</v>
      </c>
      <c r="K42" s="1">
        <v>125</v>
      </c>
      <c r="L42" s="1">
        <v>21726</v>
      </c>
      <c r="M42" s="18" t="s">
        <v>63</v>
      </c>
    </row>
    <row r="43" spans="3:13" ht="15.75" customHeight="1">
      <c r="C43" s="16" t="s">
        <v>34</v>
      </c>
      <c r="D43" s="8"/>
      <c r="E43" s="7">
        <v>2873396</v>
      </c>
      <c r="F43" s="1">
        <v>444907</v>
      </c>
      <c r="G43" s="1">
        <v>535413</v>
      </c>
      <c r="H43" s="1">
        <f>SUM(I43:M43)</f>
        <v>3819</v>
      </c>
      <c r="I43" s="1">
        <v>3655</v>
      </c>
      <c r="J43" s="18" t="s">
        <v>63</v>
      </c>
      <c r="K43" s="1">
        <v>162</v>
      </c>
      <c r="L43" s="18" t="s">
        <v>59</v>
      </c>
      <c r="M43" s="1">
        <v>2</v>
      </c>
    </row>
    <row r="44" spans="3:10" ht="15.75" customHeight="1">
      <c r="C44" s="16"/>
      <c r="D44" s="8"/>
      <c r="E44" s="7"/>
      <c r="I44" s="18"/>
      <c r="J44" s="18"/>
    </row>
    <row r="45" spans="3:13" ht="15.75" customHeight="1">
      <c r="C45" s="16" t="s">
        <v>35</v>
      </c>
      <c r="D45" s="8"/>
      <c r="E45" s="18" t="s">
        <v>60</v>
      </c>
      <c r="F45" s="18" t="s">
        <v>60</v>
      </c>
      <c r="G45" s="18" t="s">
        <v>60</v>
      </c>
      <c r="H45" s="18" t="s">
        <v>60</v>
      </c>
      <c r="I45" s="18" t="s">
        <v>60</v>
      </c>
      <c r="J45" s="18" t="s">
        <v>59</v>
      </c>
      <c r="K45" s="18" t="s">
        <v>59</v>
      </c>
      <c r="L45" s="18" t="s">
        <v>59</v>
      </c>
      <c r="M45" s="18" t="s">
        <v>59</v>
      </c>
    </row>
    <row r="46" spans="3:13" ht="15.75" customHeight="1">
      <c r="C46" s="16" t="s">
        <v>36</v>
      </c>
      <c r="D46" s="8"/>
      <c r="E46" s="18" t="s">
        <v>60</v>
      </c>
      <c r="F46" s="18" t="s">
        <v>60</v>
      </c>
      <c r="G46" s="18" t="s">
        <v>60</v>
      </c>
      <c r="H46" s="18" t="s">
        <v>60</v>
      </c>
      <c r="I46" s="18" t="s">
        <v>60</v>
      </c>
      <c r="J46" s="18" t="s">
        <v>59</v>
      </c>
      <c r="K46" s="18" t="s">
        <v>59</v>
      </c>
      <c r="L46" s="18" t="s">
        <v>59</v>
      </c>
      <c r="M46" s="18" t="s">
        <v>59</v>
      </c>
    </row>
    <row r="47" spans="3:13" ht="15.75" customHeight="1">
      <c r="C47" s="16" t="s">
        <v>37</v>
      </c>
      <c r="D47" s="8"/>
      <c r="E47" s="7">
        <v>4864</v>
      </c>
      <c r="F47" s="1">
        <v>2606</v>
      </c>
      <c r="G47" s="1">
        <v>3209</v>
      </c>
      <c r="H47" s="1">
        <f>SUM(I47:M47)</f>
        <v>30</v>
      </c>
      <c r="I47" s="1">
        <v>5</v>
      </c>
      <c r="J47" s="18" t="s">
        <v>63</v>
      </c>
      <c r="K47" s="1">
        <v>25</v>
      </c>
      <c r="L47" s="18" t="s">
        <v>63</v>
      </c>
      <c r="M47" s="18" t="s">
        <v>63</v>
      </c>
    </row>
    <row r="48" spans="3:5" ht="15.75" customHeight="1">
      <c r="C48" s="16"/>
      <c r="D48" s="8"/>
      <c r="E48" s="7"/>
    </row>
    <row r="49" spans="3:5" ht="15.75" customHeight="1">
      <c r="C49" s="16"/>
      <c r="D49" s="8"/>
      <c r="E49" s="7" t="s">
        <v>38</v>
      </c>
    </row>
    <row r="50" spans="3:5" ht="15.75" customHeight="1">
      <c r="C50" s="16"/>
      <c r="D50" s="8"/>
      <c r="E50" s="7"/>
    </row>
    <row r="51" spans="3:13" ht="15.75" customHeight="1">
      <c r="C51" s="16" t="s">
        <v>39</v>
      </c>
      <c r="D51" s="8"/>
      <c r="E51" s="7">
        <f>SUM(E55:E63)</f>
        <v>6312364</v>
      </c>
      <c r="F51" s="7">
        <f aca="true" t="shared" si="1" ref="F51:M51">SUM(F55:F63)</f>
        <v>1576617</v>
      </c>
      <c r="G51" s="7">
        <f t="shared" si="1"/>
        <v>2127117</v>
      </c>
      <c r="H51" s="7">
        <f t="shared" si="1"/>
        <v>53393</v>
      </c>
      <c r="I51" s="7">
        <f t="shared" si="1"/>
        <v>17564</v>
      </c>
      <c r="J51" s="7">
        <f t="shared" si="1"/>
        <v>696</v>
      </c>
      <c r="K51" s="7">
        <f t="shared" si="1"/>
        <v>20957</v>
      </c>
      <c r="L51" s="7">
        <f t="shared" si="1"/>
        <v>14168</v>
      </c>
      <c r="M51" s="7">
        <f t="shared" si="1"/>
        <v>8</v>
      </c>
    </row>
    <row r="52" spans="3:13" ht="15.75" customHeight="1">
      <c r="C52" s="16"/>
      <c r="D52" s="8"/>
      <c r="E52" s="7"/>
      <c r="F52" s="7"/>
      <c r="G52" s="7"/>
      <c r="H52" s="7"/>
      <c r="I52" s="7"/>
      <c r="J52" s="7"/>
      <c r="K52" s="7"/>
      <c r="L52" s="7"/>
      <c r="M52" s="7"/>
    </row>
    <row r="53" spans="3:13" ht="15.75" customHeight="1">
      <c r="C53" s="16" t="s">
        <v>40</v>
      </c>
      <c r="D53" s="8"/>
      <c r="E53" s="7">
        <v>4232790</v>
      </c>
      <c r="F53" s="7">
        <v>1082190</v>
      </c>
      <c r="G53" s="7">
        <v>1228403</v>
      </c>
      <c r="H53" s="7">
        <v>22230</v>
      </c>
      <c r="I53" s="7">
        <v>6040</v>
      </c>
      <c r="J53" s="7">
        <f>SUM(J65:J73)</f>
        <v>37</v>
      </c>
      <c r="K53" s="7">
        <f>SUM(K65:K73)</f>
        <v>5342</v>
      </c>
      <c r="L53" s="7">
        <f>SUM(L65:L73)</f>
        <v>10698</v>
      </c>
      <c r="M53" s="7">
        <f>SUM(M65:M73)</f>
        <v>113</v>
      </c>
    </row>
    <row r="54" spans="3:5" ht="15.75" customHeight="1">
      <c r="C54" s="16"/>
      <c r="D54" s="8"/>
      <c r="E54" s="7"/>
    </row>
    <row r="55" spans="3:13" ht="15.75" customHeight="1">
      <c r="C55" s="16" t="s">
        <v>41</v>
      </c>
      <c r="D55" s="8"/>
      <c r="E55" s="7">
        <v>1715077</v>
      </c>
      <c r="F55" s="1">
        <v>581646</v>
      </c>
      <c r="G55" s="1">
        <v>844762</v>
      </c>
      <c r="H55" s="1">
        <f aca="true" t="shared" si="2" ref="H55:H70">SUM(I55:M55)</f>
        <v>12689</v>
      </c>
      <c r="I55" s="1">
        <v>2096</v>
      </c>
      <c r="J55" s="1">
        <v>116</v>
      </c>
      <c r="K55" s="1">
        <v>1613</v>
      </c>
      <c r="L55" s="1">
        <v>8864</v>
      </c>
      <c r="M55" s="18" t="s">
        <v>59</v>
      </c>
    </row>
    <row r="56" spans="3:13" ht="15.75" customHeight="1">
      <c r="C56" s="16" t="s">
        <v>42</v>
      </c>
      <c r="D56" s="8"/>
      <c r="E56" s="7">
        <v>2341231</v>
      </c>
      <c r="F56" s="1">
        <v>355188</v>
      </c>
      <c r="G56" s="1">
        <v>450940</v>
      </c>
      <c r="H56" s="1">
        <f t="shared" si="2"/>
        <v>5743</v>
      </c>
      <c r="I56" s="1">
        <v>4251</v>
      </c>
      <c r="J56" s="18" t="s">
        <v>63</v>
      </c>
      <c r="K56" s="1">
        <v>1465</v>
      </c>
      <c r="L56" s="18">
        <v>19</v>
      </c>
      <c r="M56" s="18">
        <v>8</v>
      </c>
    </row>
    <row r="57" spans="3:13" ht="15.75" customHeight="1">
      <c r="C57" s="16" t="s">
        <v>43</v>
      </c>
      <c r="D57" s="8"/>
      <c r="E57" s="7">
        <v>148773</v>
      </c>
      <c r="F57" s="1">
        <v>48417</v>
      </c>
      <c r="G57" s="1">
        <v>58487</v>
      </c>
      <c r="H57" s="1">
        <f t="shared" si="2"/>
        <v>8254</v>
      </c>
      <c r="I57" s="1">
        <v>231</v>
      </c>
      <c r="J57" s="18" t="s">
        <v>63</v>
      </c>
      <c r="K57" s="1">
        <v>8016</v>
      </c>
      <c r="L57" s="1">
        <v>7</v>
      </c>
      <c r="M57" s="18" t="s">
        <v>63</v>
      </c>
    </row>
    <row r="58" spans="3:13" ht="15.75" customHeight="1">
      <c r="C58" s="16" t="s">
        <v>44</v>
      </c>
      <c r="D58" s="8"/>
      <c r="E58" s="7">
        <v>945304</v>
      </c>
      <c r="F58" s="1">
        <v>278990</v>
      </c>
      <c r="G58" s="1">
        <v>357650</v>
      </c>
      <c r="H58" s="1">
        <f t="shared" si="2"/>
        <v>13885</v>
      </c>
      <c r="I58" s="1">
        <v>5311</v>
      </c>
      <c r="J58" s="18" t="s">
        <v>63</v>
      </c>
      <c r="K58" s="1">
        <v>4567</v>
      </c>
      <c r="L58" s="1">
        <v>4007</v>
      </c>
      <c r="M58" s="18" t="s">
        <v>63</v>
      </c>
    </row>
    <row r="59" spans="3:13" ht="15.75" customHeight="1">
      <c r="C59" s="16"/>
      <c r="D59" s="8"/>
      <c r="E59" s="7"/>
      <c r="J59" s="18"/>
      <c r="M59" s="18"/>
    </row>
    <row r="60" spans="3:13" ht="15.75" customHeight="1">
      <c r="C60" s="16" t="s">
        <v>45</v>
      </c>
      <c r="D60" s="8"/>
      <c r="E60" s="7">
        <v>618774</v>
      </c>
      <c r="F60" s="1">
        <v>162756</v>
      </c>
      <c r="G60" s="1">
        <v>232196</v>
      </c>
      <c r="H60" s="1">
        <f t="shared" si="2"/>
        <v>9878</v>
      </c>
      <c r="I60" s="1">
        <v>3941</v>
      </c>
      <c r="J60" s="18" t="s">
        <v>63</v>
      </c>
      <c r="K60" s="1">
        <v>4678</v>
      </c>
      <c r="L60" s="1">
        <v>1259</v>
      </c>
      <c r="M60" s="18" t="s">
        <v>63</v>
      </c>
    </row>
    <row r="61" spans="3:13" ht="15.75" customHeight="1">
      <c r="C61" s="16" t="s">
        <v>46</v>
      </c>
      <c r="D61" s="8"/>
      <c r="E61" s="7">
        <v>43851</v>
      </c>
      <c r="F61" s="1">
        <v>13465</v>
      </c>
      <c r="G61" s="1">
        <v>17597</v>
      </c>
      <c r="H61" s="1">
        <f t="shared" si="2"/>
        <v>42</v>
      </c>
      <c r="I61" s="1">
        <v>19</v>
      </c>
      <c r="J61" s="18" t="s">
        <v>63</v>
      </c>
      <c r="K61" s="1">
        <v>23</v>
      </c>
      <c r="L61" s="18" t="s">
        <v>59</v>
      </c>
      <c r="M61" s="18" t="s">
        <v>63</v>
      </c>
    </row>
    <row r="62" spans="3:13" ht="15.75" customHeight="1">
      <c r="C62" s="16" t="s">
        <v>47</v>
      </c>
      <c r="D62" s="8"/>
      <c r="E62" s="7">
        <v>25551</v>
      </c>
      <c r="F62" s="1">
        <v>8600</v>
      </c>
      <c r="G62" s="1">
        <v>8671</v>
      </c>
      <c r="H62" s="1">
        <f t="shared" si="2"/>
        <v>73</v>
      </c>
      <c r="I62" s="1">
        <v>61</v>
      </c>
      <c r="J62" s="18" t="s">
        <v>63</v>
      </c>
      <c r="K62" s="18" t="s">
        <v>63</v>
      </c>
      <c r="L62" s="1">
        <v>12</v>
      </c>
      <c r="M62" s="18" t="s">
        <v>63</v>
      </c>
    </row>
    <row r="63" spans="3:13" ht="15.75" customHeight="1">
      <c r="C63" s="16" t="s">
        <v>48</v>
      </c>
      <c r="D63" s="8"/>
      <c r="E63" s="7">
        <v>473803</v>
      </c>
      <c r="F63" s="1">
        <v>127555</v>
      </c>
      <c r="G63" s="1">
        <v>156814</v>
      </c>
      <c r="H63" s="1">
        <f t="shared" si="2"/>
        <v>2829</v>
      </c>
      <c r="I63" s="1">
        <v>1654</v>
      </c>
      <c r="J63" s="1">
        <v>580</v>
      </c>
      <c r="K63" s="1">
        <v>595</v>
      </c>
      <c r="L63" s="18" t="s">
        <v>59</v>
      </c>
      <c r="M63" s="18" t="s">
        <v>63</v>
      </c>
    </row>
    <row r="64" spans="3:13" ht="15.75" customHeight="1">
      <c r="C64" s="16"/>
      <c r="D64" s="8"/>
      <c r="E64" s="7"/>
      <c r="M64" s="18"/>
    </row>
    <row r="65" spans="3:13" ht="15.75" customHeight="1">
      <c r="C65" s="16" t="s">
        <v>49</v>
      </c>
      <c r="D65" s="8"/>
      <c r="E65" s="7">
        <v>2597711</v>
      </c>
      <c r="F65" s="1">
        <v>658630</v>
      </c>
      <c r="G65" s="1">
        <v>749682</v>
      </c>
      <c r="H65" s="1">
        <f t="shared" si="2"/>
        <v>11994</v>
      </c>
      <c r="I65" s="1">
        <v>1851</v>
      </c>
      <c r="J65" s="18">
        <v>13</v>
      </c>
      <c r="K65" s="1">
        <v>248</v>
      </c>
      <c r="L65" s="1">
        <v>9798</v>
      </c>
      <c r="M65" s="18">
        <v>84</v>
      </c>
    </row>
    <row r="66" spans="3:13" ht="15.75" customHeight="1">
      <c r="C66" s="16" t="s">
        <v>50</v>
      </c>
      <c r="D66" s="8"/>
      <c r="E66" s="7">
        <v>432228</v>
      </c>
      <c r="F66" s="1">
        <v>155204</v>
      </c>
      <c r="G66" s="1">
        <v>169547</v>
      </c>
      <c r="H66" s="1">
        <f t="shared" si="2"/>
        <v>2558</v>
      </c>
      <c r="I66" s="1">
        <v>1002</v>
      </c>
      <c r="J66" s="1">
        <v>23</v>
      </c>
      <c r="K66" s="1">
        <v>1506</v>
      </c>
      <c r="L66" s="18" t="s">
        <v>59</v>
      </c>
      <c r="M66" s="1">
        <v>27</v>
      </c>
    </row>
    <row r="67" spans="3:13" ht="15.75" customHeight="1">
      <c r="C67" s="16" t="s">
        <v>51</v>
      </c>
      <c r="D67" s="8"/>
      <c r="E67" s="7">
        <v>107622</v>
      </c>
      <c r="F67" s="1">
        <v>20203</v>
      </c>
      <c r="G67" s="1">
        <v>21655</v>
      </c>
      <c r="H67" s="1">
        <f t="shared" si="2"/>
        <v>166</v>
      </c>
      <c r="I67" s="1">
        <v>66</v>
      </c>
      <c r="J67" s="18" t="s">
        <v>63</v>
      </c>
      <c r="K67" s="1">
        <v>100</v>
      </c>
      <c r="L67" s="18" t="s">
        <v>59</v>
      </c>
      <c r="M67" s="18" t="s">
        <v>63</v>
      </c>
    </row>
    <row r="68" spans="3:13" ht="15.75" customHeight="1">
      <c r="C68" s="16" t="s">
        <v>52</v>
      </c>
      <c r="D68" s="8"/>
      <c r="E68" s="7">
        <v>354110</v>
      </c>
      <c r="F68" s="1">
        <v>105621</v>
      </c>
      <c r="G68" s="1">
        <v>120572</v>
      </c>
      <c r="H68" s="1">
        <f t="shared" si="2"/>
        <v>3501</v>
      </c>
      <c r="I68" s="1">
        <v>689</v>
      </c>
      <c r="J68" s="18">
        <v>1</v>
      </c>
      <c r="K68" s="1">
        <v>2769</v>
      </c>
      <c r="L68" s="1">
        <v>40</v>
      </c>
      <c r="M68" s="1">
        <v>2</v>
      </c>
    </row>
    <row r="69" spans="3:5" ht="15.75" customHeight="1">
      <c r="C69" s="16"/>
      <c r="D69" s="8"/>
      <c r="E69" s="7"/>
    </row>
    <row r="70" spans="3:13" ht="15.75" customHeight="1">
      <c r="C70" s="16" t="s">
        <v>53</v>
      </c>
      <c r="D70" s="8"/>
      <c r="E70" s="7">
        <v>690405</v>
      </c>
      <c r="F70" s="1">
        <v>126854</v>
      </c>
      <c r="G70" s="1">
        <v>148512</v>
      </c>
      <c r="H70" s="1">
        <f t="shared" si="2"/>
        <v>3856</v>
      </c>
      <c r="I70" s="1">
        <v>2310</v>
      </c>
      <c r="J70" s="18" t="s">
        <v>63</v>
      </c>
      <c r="K70" s="1">
        <v>686</v>
      </c>
      <c r="L70" s="1">
        <v>860</v>
      </c>
      <c r="M70" s="18" t="s">
        <v>63</v>
      </c>
    </row>
    <row r="71" spans="3:13" ht="15.75" customHeight="1">
      <c r="C71" s="16" t="s">
        <v>54</v>
      </c>
      <c r="D71" s="8"/>
      <c r="E71" s="18" t="s">
        <v>60</v>
      </c>
      <c r="F71" s="18" t="s">
        <v>60</v>
      </c>
      <c r="G71" s="18" t="s">
        <v>60</v>
      </c>
      <c r="H71" s="18" t="s">
        <v>60</v>
      </c>
      <c r="I71" s="18" t="s">
        <v>60</v>
      </c>
      <c r="J71" s="18" t="s">
        <v>63</v>
      </c>
      <c r="K71" s="18" t="s">
        <v>63</v>
      </c>
      <c r="L71" s="18" t="s">
        <v>63</v>
      </c>
      <c r="M71" s="18" t="s">
        <v>63</v>
      </c>
    </row>
    <row r="72" spans="3:13" ht="15.75" customHeight="1">
      <c r="C72" s="16" t="s">
        <v>55</v>
      </c>
      <c r="D72" s="8"/>
      <c r="E72" s="7">
        <v>37290</v>
      </c>
      <c r="F72" s="1">
        <v>10408</v>
      </c>
      <c r="G72" s="1">
        <v>11740</v>
      </c>
      <c r="H72" s="1">
        <f>SUM(I72:M72)</f>
        <v>128</v>
      </c>
      <c r="I72" s="1">
        <v>95</v>
      </c>
      <c r="J72" s="18" t="s">
        <v>63</v>
      </c>
      <c r="K72" s="1">
        <v>33</v>
      </c>
      <c r="L72" s="18" t="s">
        <v>63</v>
      </c>
      <c r="M72" s="18" t="s">
        <v>63</v>
      </c>
    </row>
    <row r="73" spans="2:13" ht="15.75" customHeight="1" thickBot="1">
      <c r="B73" s="6"/>
      <c r="C73" s="21" t="s">
        <v>56</v>
      </c>
      <c r="D73" s="22"/>
      <c r="E73" s="24" t="s">
        <v>60</v>
      </c>
      <c r="F73" s="23" t="s">
        <v>60</v>
      </c>
      <c r="G73" s="23" t="s">
        <v>60</v>
      </c>
      <c r="H73" s="23" t="s">
        <v>60</v>
      </c>
      <c r="I73" s="23" t="s">
        <v>60</v>
      </c>
      <c r="J73" s="23" t="s">
        <v>63</v>
      </c>
      <c r="K73" s="23" t="s">
        <v>63</v>
      </c>
      <c r="L73" s="23" t="s">
        <v>63</v>
      </c>
      <c r="M73" s="23" t="s">
        <v>63</v>
      </c>
    </row>
    <row r="74" spans="3:5" ht="14.25">
      <c r="C74" s="1" t="s">
        <v>57</v>
      </c>
      <c r="E74" s="7"/>
    </row>
    <row r="75" ht="14.25">
      <c r="E75" s="7"/>
    </row>
    <row r="76" ht="14.25">
      <c r="E76" s="7"/>
    </row>
    <row r="77" ht="14.25">
      <c r="E77" s="7"/>
    </row>
    <row r="78" ht="14.25">
      <c r="E78" s="7"/>
    </row>
    <row r="79" ht="14.25">
      <c r="E79" s="7"/>
    </row>
    <row r="80" ht="14.25">
      <c r="E80" s="7"/>
    </row>
    <row r="81" ht="14.25">
      <c r="E81" s="7"/>
    </row>
    <row r="82" ht="14.25">
      <c r="E82" s="7"/>
    </row>
    <row r="83" ht="14.25">
      <c r="E83" s="7"/>
    </row>
    <row r="84" ht="14.25">
      <c r="E84" s="7"/>
    </row>
    <row r="85" ht="14.25">
      <c r="E85" s="7"/>
    </row>
  </sheetData>
  <mergeCells count="11">
    <mergeCell ref="C7:C10"/>
    <mergeCell ref="E7:G8"/>
    <mergeCell ref="E9:E10"/>
    <mergeCell ref="F9:F10"/>
    <mergeCell ref="L6:M6"/>
    <mergeCell ref="M9:M10"/>
    <mergeCell ref="H7:M8"/>
    <mergeCell ref="H9:H10"/>
    <mergeCell ref="I9:I10"/>
    <mergeCell ref="K9:K10"/>
    <mergeCell ref="L9:L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2001-10-30T01:49:03Z</cp:lastPrinted>
  <dcterms:created xsi:type="dcterms:W3CDTF">2002-05-02T06:01:03Z</dcterms:created>
  <dcterms:modified xsi:type="dcterms:W3CDTF">2002-05-02T06:01:03Z</dcterms:modified>
  <cp:category/>
  <cp:version/>
  <cp:contentType/>
  <cp:contentStatus/>
</cp:coreProperties>
</file>