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35" activeTab="0"/>
  </bookViews>
  <sheets>
    <sheet name="Sheet1" sheetId="1" r:id="rId1"/>
  </sheets>
  <definedNames>
    <definedName name="_xlnm.Print_Area" localSheetId="0">'Sheet1'!$A$1:$M$72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<sst xmlns="http://schemas.openxmlformats.org/spreadsheetml/2006/main" count="173" uniqueCount="53">
  <si>
    <t>3  人  口・世  帯    33</t>
  </si>
  <si>
    <t xml:space="preserve">           １９    外   国   人   登   録   人   口</t>
  </si>
  <si>
    <t xml:space="preserve"> 外国人登録国籍別人員調査による登録人口である。（各年12月31日現在）</t>
  </si>
  <si>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</si>
  <si>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</si>
  <si>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</si>
  <si>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</si>
  <si>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</si>
  <si>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</si>
  <si>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</si>
  <si>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</si>
  <si>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</si>
  <si>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</si>
  <si>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</si>
  <si>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</si>
  <si>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</si>
  <si>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</si>
  <si>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</si>
  <si>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</si>
  <si>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</si>
  <si>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</si>
  <si>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</si>
  <si>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</si>
  <si>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</si>
  <si>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</si>
  <si>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</si>
  <si>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オランダ</t>
  </si>
  <si>
    <t>その他</t>
  </si>
  <si>
    <t>無国籍</t>
  </si>
  <si>
    <t>中国</t>
  </si>
  <si>
    <t>イギリス</t>
  </si>
  <si>
    <t>ブラジル</t>
  </si>
  <si>
    <t>カナダ</t>
  </si>
  <si>
    <t>オースト</t>
  </si>
  <si>
    <t>ヴェトナム</t>
  </si>
  <si>
    <t>タイ</t>
  </si>
  <si>
    <t>マレイシア</t>
  </si>
  <si>
    <t xml:space="preserve">      9</t>
  </si>
  <si>
    <t xml:space="preserve">     10</t>
  </si>
  <si>
    <t xml:space="preserve">     11</t>
  </si>
  <si>
    <t>-</t>
  </si>
  <si>
    <t>ルーマニア</t>
  </si>
  <si>
    <t>ラリア</t>
  </si>
  <si>
    <t>インド</t>
  </si>
  <si>
    <t>ネシア</t>
  </si>
  <si>
    <t>.</t>
  </si>
  <si>
    <t>（平成12年）</t>
  </si>
  <si>
    <t>平 成  8 年</t>
  </si>
  <si>
    <t xml:space="preserve">     12</t>
  </si>
  <si>
    <t>ロシア</t>
  </si>
  <si>
    <t>-</t>
  </si>
  <si>
    <t>韓国・朝鮮</t>
  </si>
  <si>
    <t>資料  各市町村調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</si>
</sst>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left"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5" fillId="0" borderId="0" xfId="15" applyNumberFormat="1" applyFont="1" applyAlignment="1">
      <alignment horizontal="right"/>
    </xf>
    <xf numFmtId="0" fontId="5" fillId="0" borderId="0" xfId="15" applyNumberFormat="1" applyFont="1" applyAlignment="1">
      <alignment/>
    </xf>
    <xf numFmtId="0" fontId="5" fillId="0" borderId="0" xfId="15" applyNumberFormat="1" applyFont="1" applyAlignment="1" quotePrefix="1">
      <alignment horizontal="right"/>
    </xf>
    <xf numFmtId="0" fontId="5" fillId="0" borderId="4" xfId="15" applyNumberFormat="1" applyFont="1" applyBorder="1" applyAlignment="1">
      <alignment/>
    </xf>
    <xf numFmtId="0" fontId="5" fillId="0" borderId="1" xfId="15" applyNumberFormat="1" applyFont="1" applyBorder="1" applyAlignment="1" quotePrefix="1">
      <alignment horizontal="right"/>
    </xf>
    <xf numFmtId="0" fontId="5" fillId="0" borderId="0" xfId="15" applyNumberFormat="1" applyFont="1" applyBorder="1" applyAlignment="1" quotePrefix="1">
      <alignment horizontal="right"/>
    </xf>
    <xf numFmtId="0" fontId="5" fillId="0" borderId="0" xfId="15" applyNumberFormat="1" applyFont="1" applyBorder="1" applyAlignment="1">
      <alignment/>
    </xf>
    <xf numFmtId="0" fontId="5" fillId="0" borderId="1" xfId="15" applyNumberFormat="1" applyFont="1" applyBorder="1" applyAlignment="1">
      <alignment horizontal="right"/>
    </xf>
    <xf numFmtId="0" fontId="5" fillId="0" borderId="5" xfId="15" applyNumberFormat="1" applyFont="1" applyBorder="1" applyAlignment="1">
      <alignment horizontal="right"/>
    </xf>
    <xf numFmtId="3" fontId="5" fillId="0" borderId="4" xfId="15" applyNumberFormat="1" applyFont="1" applyBorder="1" applyAlignment="1">
      <alignment/>
    </xf>
    <xf numFmtId="3" fontId="5" fillId="0" borderId="0" xfId="15" applyNumberFormat="1" applyFont="1" applyAlignment="1">
      <alignment/>
    </xf>
    <xf numFmtId="188" fontId="5" fillId="0" borderId="0" xfId="15" applyNumberFormat="1" applyFont="1" applyAlignment="1">
      <alignment/>
    </xf>
    <xf numFmtId="3" fontId="5" fillId="0" borderId="4" xfId="15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center"/>
    </xf>
    <xf numFmtId="181" fontId="5" fillId="0" borderId="6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0" fontId="5" fillId="0" borderId="0" xfId="15" applyNumberFormat="1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8" fontId="5" fillId="0" borderId="4" xfId="15" applyNumberFormat="1" applyFont="1" applyBorder="1" applyAlignment="1">
      <alignment/>
    </xf>
    <xf numFmtId="188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 horizontal="right"/>
    </xf>
    <xf numFmtId="188" fontId="5" fillId="0" borderId="0" xfId="15" applyNumberFormat="1" applyFont="1" applyBorder="1" applyAlignment="1">
      <alignment horizontal="right"/>
    </xf>
    <xf numFmtId="189" fontId="5" fillId="0" borderId="4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0" fontId="5" fillId="0" borderId="1" xfId="15" applyNumberFormat="1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3" xfId="15" applyFont="1" applyBorder="1" applyAlignment="1" quotePrefix="1">
      <alignment horizontal="center"/>
    </xf>
    <xf numFmtId="181" fontId="5" fillId="0" borderId="8" xfId="15" applyFont="1" applyBorder="1" applyAlignment="1">
      <alignment horizontal="distributed"/>
    </xf>
    <xf numFmtId="0" fontId="5" fillId="0" borderId="0" xfId="15" applyNumberFormat="1" applyFont="1" applyBorder="1" applyAlignment="1">
      <alignment horizontal="right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8" fillId="0" borderId="0" xfId="15" applyFont="1" applyBorder="1" applyAlignment="1">
      <alignment horizontal="distributed" vertical="center"/>
    </xf>
    <xf numFmtId="3" fontId="5" fillId="0" borderId="0" xfId="15" applyNumberFormat="1" applyFont="1" applyBorder="1" applyAlignment="1">
      <alignment/>
    </xf>
    <xf numFmtId="189" fontId="5" fillId="0" borderId="0" xfId="15" applyNumberFormat="1" applyFont="1" applyBorder="1" applyAlignment="1">
      <alignment/>
    </xf>
    <xf numFmtId="187" fontId="5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3" fontId="5" fillId="0" borderId="1" xfId="15" applyNumberFormat="1" applyFont="1" applyBorder="1" applyAlignment="1">
      <alignment horizontal="right"/>
    </xf>
    <xf numFmtId="181" fontId="5" fillId="0" borderId="0" xfId="15" applyNumberFormat="1" applyFont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2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3" width="13.75390625" style="2" customWidth="1"/>
    <col min="14" max="14" width="4.00390625" style="2" customWidth="1"/>
    <col min="15" max="16384" width="8.625" style="2" customWidth="1"/>
  </cols>
  <sheetData>
    <row r="1" spans="11:13" ht="16.5" customHeight="1">
      <c r="K1" s="7" t="s">
        <v>0</v>
      </c>
      <c r="L1" s="7"/>
      <c r="M1" s="25"/>
    </row>
    <row r="2" spans="3:12" ht="24">
      <c r="C2" s="1" t="s">
        <v>1</v>
      </c>
      <c r="D2" s="1"/>
      <c r="K2" s="4" t="s">
        <v>46</v>
      </c>
      <c r="L2" s="26"/>
    </row>
    <row r="3" ht="16.5" customHeight="1"/>
    <row r="4" ht="16.5" customHeight="1"/>
    <row r="5" spans="2:23" ht="16.5" customHeight="1" thickBot="1">
      <c r="B5" s="5"/>
      <c r="C5" s="5" t="s">
        <v>2</v>
      </c>
      <c r="D5" s="5"/>
      <c r="E5" s="5"/>
      <c r="F5" s="5"/>
      <c r="G5" s="5"/>
      <c r="H5" s="5"/>
      <c r="I5" s="5"/>
      <c r="J5" s="5"/>
      <c r="K5" s="5"/>
      <c r="L5" s="5"/>
      <c r="M5" s="27" t="s">
        <v>3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3:23" ht="16.5" customHeight="1">
      <c r="C6" s="67" t="s">
        <v>4</v>
      </c>
      <c r="E6" s="61" t="s">
        <v>5</v>
      </c>
      <c r="F6" s="61" t="s">
        <v>29</v>
      </c>
      <c r="G6" s="61" t="s">
        <v>51</v>
      </c>
      <c r="H6" s="61" t="s">
        <v>6</v>
      </c>
      <c r="I6" s="59" t="s">
        <v>7</v>
      </c>
      <c r="J6" s="61" t="s">
        <v>30</v>
      </c>
      <c r="K6" s="61" t="s">
        <v>49</v>
      </c>
      <c r="L6" s="61" t="s">
        <v>31</v>
      </c>
      <c r="M6" s="45" t="s">
        <v>43</v>
      </c>
      <c r="N6" s="11"/>
      <c r="O6" s="57"/>
      <c r="P6" s="57"/>
      <c r="Q6" s="57"/>
      <c r="R6" s="57"/>
      <c r="S6" s="57"/>
      <c r="T6" s="57"/>
      <c r="U6" s="48"/>
      <c r="V6" s="57"/>
      <c r="W6" s="57"/>
    </row>
    <row r="7" spans="2:23" ht="16.5" customHeight="1">
      <c r="B7" s="8"/>
      <c r="C7" s="68"/>
      <c r="D7" s="29"/>
      <c r="E7" s="65"/>
      <c r="F7" s="74"/>
      <c r="G7" s="73"/>
      <c r="H7" s="65"/>
      <c r="I7" s="60"/>
      <c r="J7" s="74"/>
      <c r="K7" s="62"/>
      <c r="L7" s="62"/>
      <c r="M7" s="46" t="s">
        <v>44</v>
      </c>
      <c r="N7" s="11"/>
      <c r="O7" s="58"/>
      <c r="P7" s="64"/>
      <c r="Q7" s="57"/>
      <c r="R7" s="58"/>
      <c r="S7" s="58"/>
      <c r="T7" s="64"/>
      <c r="U7" s="48"/>
      <c r="V7" s="66"/>
      <c r="W7" s="57"/>
    </row>
    <row r="8" spans="2:23" ht="16.5" customHeight="1">
      <c r="B8" s="11"/>
      <c r="C8" s="30"/>
      <c r="D8" s="30"/>
      <c r="E8" s="31"/>
      <c r="F8" s="30"/>
      <c r="G8" s="30"/>
      <c r="H8" s="30"/>
      <c r="I8" s="32"/>
      <c r="J8" s="30"/>
      <c r="K8" s="30"/>
      <c r="L8" s="30"/>
      <c r="M8" s="30"/>
      <c r="N8" s="11"/>
      <c r="O8" s="30"/>
      <c r="P8" s="30"/>
      <c r="Q8" s="30"/>
      <c r="R8" s="30"/>
      <c r="S8" s="32"/>
      <c r="T8" s="30"/>
      <c r="U8" s="30"/>
      <c r="V8" s="30"/>
      <c r="W8" s="30"/>
    </row>
    <row r="9" spans="3:23" ht="16.5" customHeight="1">
      <c r="C9" s="6" t="s">
        <v>47</v>
      </c>
      <c r="D9" s="6"/>
      <c r="E9" s="21">
        <v>4535</v>
      </c>
      <c r="F9" s="22">
        <v>1287</v>
      </c>
      <c r="G9" s="22">
        <v>1581</v>
      </c>
      <c r="H9" s="13">
        <v>438</v>
      </c>
      <c r="I9" s="13">
        <v>432</v>
      </c>
      <c r="J9" s="13">
        <v>104</v>
      </c>
      <c r="K9" s="13">
        <v>5</v>
      </c>
      <c r="L9" s="13">
        <v>55</v>
      </c>
      <c r="M9" s="13">
        <v>56</v>
      </c>
      <c r="N9" s="11"/>
      <c r="O9" s="49"/>
      <c r="P9" s="49"/>
      <c r="Q9" s="49"/>
      <c r="R9" s="18"/>
      <c r="S9" s="18"/>
      <c r="T9" s="18"/>
      <c r="U9" s="18"/>
      <c r="V9" s="18"/>
      <c r="W9" s="18"/>
    </row>
    <row r="10" spans="3:23" ht="16.5" customHeight="1">
      <c r="C10" s="33" t="s">
        <v>37</v>
      </c>
      <c r="D10" s="33"/>
      <c r="E10" s="21">
        <v>4832</v>
      </c>
      <c r="F10" s="22">
        <v>1538</v>
      </c>
      <c r="G10" s="22">
        <v>1512</v>
      </c>
      <c r="H10" s="13">
        <v>494</v>
      </c>
      <c r="I10" s="13">
        <v>422</v>
      </c>
      <c r="J10" s="13">
        <v>102</v>
      </c>
      <c r="K10" s="13">
        <v>9</v>
      </c>
      <c r="L10" s="13">
        <v>75</v>
      </c>
      <c r="M10" s="13">
        <v>78</v>
      </c>
      <c r="N10" s="11"/>
      <c r="O10" s="49"/>
      <c r="P10" s="49"/>
      <c r="Q10" s="49"/>
      <c r="R10" s="18"/>
      <c r="S10" s="18"/>
      <c r="T10" s="18"/>
      <c r="U10" s="18"/>
      <c r="V10" s="18"/>
      <c r="W10" s="18"/>
    </row>
    <row r="11" spans="3:23" ht="16.5" customHeight="1">
      <c r="C11" s="33" t="s">
        <v>38</v>
      </c>
      <c r="D11" s="33"/>
      <c r="E11" s="21">
        <v>5094</v>
      </c>
      <c r="F11" s="22">
        <v>1779</v>
      </c>
      <c r="G11" s="22">
        <v>1509</v>
      </c>
      <c r="H11" s="13">
        <v>507</v>
      </c>
      <c r="I11" s="13">
        <v>363</v>
      </c>
      <c r="J11" s="13">
        <v>104</v>
      </c>
      <c r="K11" s="13">
        <v>29</v>
      </c>
      <c r="L11" s="13">
        <v>63</v>
      </c>
      <c r="M11" s="13">
        <v>71</v>
      </c>
      <c r="N11" s="11"/>
      <c r="O11" s="49"/>
      <c r="P11" s="49"/>
      <c r="Q11" s="49"/>
      <c r="R11" s="18"/>
      <c r="S11" s="18"/>
      <c r="T11" s="18"/>
      <c r="U11" s="18"/>
      <c r="V11" s="18"/>
      <c r="W11" s="18"/>
    </row>
    <row r="12" spans="3:23" ht="16.5" customHeight="1">
      <c r="C12" s="33" t="s">
        <v>39</v>
      </c>
      <c r="D12" s="33"/>
      <c r="E12" s="21">
        <v>5330</v>
      </c>
      <c r="F12" s="22">
        <v>1974</v>
      </c>
      <c r="G12" s="22">
        <v>1454</v>
      </c>
      <c r="H12" s="13">
        <v>555</v>
      </c>
      <c r="I12" s="13">
        <v>352</v>
      </c>
      <c r="J12" s="13">
        <v>112</v>
      </c>
      <c r="K12" s="13">
        <v>23</v>
      </c>
      <c r="L12" s="13">
        <v>70</v>
      </c>
      <c r="M12" s="13">
        <v>59</v>
      </c>
      <c r="N12" s="11"/>
      <c r="O12" s="49"/>
      <c r="P12" s="49"/>
      <c r="Q12" s="49"/>
      <c r="R12" s="18"/>
      <c r="S12" s="18"/>
      <c r="T12" s="18"/>
      <c r="U12" s="18"/>
      <c r="V12" s="18"/>
      <c r="W12" s="18"/>
    </row>
    <row r="13" spans="3:23" ht="16.5" customHeight="1">
      <c r="C13" s="26"/>
      <c r="D13" s="3"/>
      <c r="E13" s="15"/>
      <c r="F13" s="13"/>
      <c r="G13" s="13"/>
      <c r="H13" s="13"/>
      <c r="I13" s="13"/>
      <c r="J13" s="13"/>
      <c r="K13" s="13"/>
      <c r="L13" s="13"/>
      <c r="M13" s="13"/>
      <c r="N13" s="11"/>
      <c r="O13" s="18"/>
      <c r="P13" s="18"/>
      <c r="Q13" s="18"/>
      <c r="R13" s="18"/>
      <c r="S13" s="18"/>
      <c r="T13" s="18"/>
      <c r="U13" s="18"/>
      <c r="V13" s="18"/>
      <c r="W13" s="18"/>
    </row>
    <row r="14" spans="3:23" ht="16.5" customHeight="1">
      <c r="C14" s="33" t="s">
        <v>48</v>
      </c>
      <c r="D14" s="33"/>
      <c r="E14" s="34">
        <f aca="true" t="shared" si="0" ref="E14:M14">SUM(E16:E18)</f>
        <v>5748</v>
      </c>
      <c r="F14" s="35">
        <f t="shared" si="0"/>
        <v>2231</v>
      </c>
      <c r="G14" s="35">
        <f t="shared" si="0"/>
        <v>1431</v>
      </c>
      <c r="H14" s="18">
        <f t="shared" si="0"/>
        <v>594</v>
      </c>
      <c r="I14" s="18">
        <f t="shared" si="0"/>
        <v>371</v>
      </c>
      <c r="J14" s="18">
        <f t="shared" si="0"/>
        <v>115</v>
      </c>
      <c r="K14" s="18">
        <f t="shared" si="0"/>
        <v>91</v>
      </c>
      <c r="L14" s="18">
        <f t="shared" si="0"/>
        <v>85</v>
      </c>
      <c r="M14" s="18">
        <f t="shared" si="0"/>
        <v>75</v>
      </c>
      <c r="N14" s="11"/>
      <c r="O14" s="35"/>
      <c r="P14" s="35"/>
      <c r="Q14" s="35"/>
      <c r="R14" s="18"/>
      <c r="S14" s="18"/>
      <c r="T14" s="18"/>
      <c r="U14" s="18"/>
      <c r="V14" s="18"/>
      <c r="W14" s="18"/>
    </row>
    <row r="15" spans="5:23" ht="16.5" customHeight="1">
      <c r="E15" s="15"/>
      <c r="F15" s="23"/>
      <c r="G15" s="23"/>
      <c r="H15" s="13"/>
      <c r="I15" s="13"/>
      <c r="J15" s="13"/>
      <c r="K15" s="13"/>
      <c r="L15" s="13"/>
      <c r="M15" s="13"/>
      <c r="N15" s="11"/>
      <c r="O15" s="18"/>
      <c r="P15" s="35"/>
      <c r="Q15" s="35"/>
      <c r="R15" s="18"/>
      <c r="S15" s="18"/>
      <c r="T15" s="18"/>
      <c r="U15" s="18"/>
      <c r="V15" s="18"/>
      <c r="W15" s="18"/>
    </row>
    <row r="16" spans="3:23" ht="16.5" customHeight="1">
      <c r="C16" s="6" t="s">
        <v>8</v>
      </c>
      <c r="D16" s="10"/>
      <c r="E16" s="36">
        <f aca="true" t="shared" si="1" ref="E16:M16">SUM(E20:E28)</f>
        <v>4368</v>
      </c>
      <c r="F16" s="37">
        <f t="shared" si="1"/>
        <v>1746</v>
      </c>
      <c r="G16" s="35">
        <f t="shared" si="1"/>
        <v>1153</v>
      </c>
      <c r="H16" s="18">
        <f t="shared" si="1"/>
        <v>319</v>
      </c>
      <c r="I16" s="18">
        <f t="shared" si="1"/>
        <v>290</v>
      </c>
      <c r="J16" s="18">
        <f t="shared" si="1"/>
        <v>86</v>
      </c>
      <c r="K16" s="18">
        <f t="shared" si="1"/>
        <v>81</v>
      </c>
      <c r="L16" s="18">
        <f t="shared" si="1"/>
        <v>62</v>
      </c>
      <c r="M16" s="18">
        <f t="shared" si="1"/>
        <v>41</v>
      </c>
      <c r="N16" s="11"/>
      <c r="O16" s="36"/>
      <c r="P16" s="37"/>
      <c r="Q16" s="35"/>
      <c r="R16" s="18"/>
      <c r="S16" s="18"/>
      <c r="T16" s="18"/>
      <c r="U16" s="18"/>
      <c r="V16" s="18"/>
      <c r="W16" s="18"/>
    </row>
    <row r="17" spans="3:23" ht="16.5" customHeight="1">
      <c r="C17" s="6"/>
      <c r="D17" s="6"/>
      <c r="E17" s="38"/>
      <c r="F17" s="13"/>
      <c r="G17" s="13"/>
      <c r="H17" s="13"/>
      <c r="I17" s="13"/>
      <c r="J17" s="13"/>
      <c r="K17" s="13"/>
      <c r="L17" s="13"/>
      <c r="M17" s="13"/>
      <c r="N17" s="11"/>
      <c r="O17" s="50"/>
      <c r="P17" s="18"/>
      <c r="Q17" s="18"/>
      <c r="R17" s="18"/>
      <c r="S17" s="18"/>
      <c r="T17" s="18"/>
      <c r="U17" s="18"/>
      <c r="V17" s="18"/>
      <c r="W17" s="18"/>
    </row>
    <row r="18" spans="3:23" ht="16.5" customHeight="1">
      <c r="C18" s="6" t="s">
        <v>9</v>
      </c>
      <c r="D18" s="6"/>
      <c r="E18" s="21">
        <f aca="true" t="shared" si="2" ref="E18:M18">SUM(E30:E38)</f>
        <v>1380</v>
      </c>
      <c r="F18" s="18">
        <f t="shared" si="2"/>
        <v>485</v>
      </c>
      <c r="G18" s="18">
        <f t="shared" si="2"/>
        <v>278</v>
      </c>
      <c r="H18" s="18">
        <f t="shared" si="2"/>
        <v>275</v>
      </c>
      <c r="I18" s="18">
        <f t="shared" si="2"/>
        <v>81</v>
      </c>
      <c r="J18" s="18">
        <f t="shared" si="2"/>
        <v>29</v>
      </c>
      <c r="K18" s="18">
        <f t="shared" si="2"/>
        <v>10</v>
      </c>
      <c r="L18" s="18">
        <f t="shared" si="2"/>
        <v>23</v>
      </c>
      <c r="M18" s="18">
        <f t="shared" si="2"/>
        <v>34</v>
      </c>
      <c r="N18" s="11"/>
      <c r="O18" s="49"/>
      <c r="P18" s="18"/>
      <c r="Q18" s="18"/>
      <c r="R18" s="18"/>
      <c r="S18" s="18"/>
      <c r="T18" s="18"/>
      <c r="U18" s="18"/>
      <c r="V18" s="18"/>
      <c r="W18" s="18"/>
    </row>
    <row r="19" spans="5:23" ht="16.5" customHeight="1">
      <c r="E19" s="15"/>
      <c r="F19" s="13"/>
      <c r="G19" s="13"/>
      <c r="H19" s="13"/>
      <c r="I19" s="13"/>
      <c r="J19" s="13"/>
      <c r="K19" s="13"/>
      <c r="L19" s="13"/>
      <c r="M19" s="13"/>
      <c r="N19" s="11"/>
      <c r="O19" s="18"/>
      <c r="P19" s="18"/>
      <c r="Q19" s="18"/>
      <c r="R19" s="18"/>
      <c r="S19" s="18"/>
      <c r="T19" s="18"/>
      <c r="U19" s="18"/>
      <c r="V19" s="18"/>
      <c r="W19" s="18"/>
    </row>
    <row r="20" spans="3:23" ht="16.5" customHeight="1">
      <c r="C20" s="6" t="s">
        <v>10</v>
      </c>
      <c r="D20" s="6"/>
      <c r="E20" s="24">
        <f>SUM(F20:M20,E53:M53)</f>
        <v>2390</v>
      </c>
      <c r="F20" s="36">
        <v>1257</v>
      </c>
      <c r="G20" s="13">
        <v>395</v>
      </c>
      <c r="H20" s="13">
        <v>93</v>
      </c>
      <c r="I20" s="12">
        <v>85</v>
      </c>
      <c r="J20" s="13">
        <v>64</v>
      </c>
      <c r="K20" s="13">
        <v>45</v>
      </c>
      <c r="L20" s="13">
        <v>19</v>
      </c>
      <c r="M20" s="13">
        <v>29</v>
      </c>
      <c r="N20" s="11"/>
      <c r="O20" s="36"/>
      <c r="P20" s="36"/>
      <c r="Q20" s="18"/>
      <c r="R20" s="18"/>
      <c r="S20" s="44"/>
      <c r="T20" s="18"/>
      <c r="U20" s="18"/>
      <c r="V20" s="18"/>
      <c r="W20" s="18"/>
    </row>
    <row r="21" spans="3:23" ht="16.5" customHeight="1">
      <c r="C21" s="6" t="s">
        <v>11</v>
      </c>
      <c r="D21" s="6"/>
      <c r="E21" s="24">
        <f>SUM(F21:M21,E54:M54)</f>
        <v>929</v>
      </c>
      <c r="F21" s="36">
        <v>188</v>
      </c>
      <c r="G21" s="13">
        <v>356</v>
      </c>
      <c r="H21" s="13">
        <v>114</v>
      </c>
      <c r="I21" s="12">
        <v>164</v>
      </c>
      <c r="J21" s="14">
        <v>14</v>
      </c>
      <c r="K21" s="13">
        <v>4</v>
      </c>
      <c r="L21" s="14">
        <v>2</v>
      </c>
      <c r="M21" s="13">
        <v>3</v>
      </c>
      <c r="N21" s="11"/>
      <c r="O21" s="36"/>
      <c r="P21" s="17"/>
      <c r="Q21" s="18"/>
      <c r="R21" s="18"/>
      <c r="S21" s="44"/>
      <c r="T21" s="17"/>
      <c r="U21" s="18"/>
      <c r="V21" s="17"/>
      <c r="W21" s="18"/>
    </row>
    <row r="22" spans="3:23" ht="16.5" customHeight="1">
      <c r="C22" s="6" t="s">
        <v>12</v>
      </c>
      <c r="D22" s="6"/>
      <c r="E22" s="24">
        <f aca="true" t="shared" si="3" ref="E22:E38">SUM(F22:M22,E55:M55)</f>
        <v>117</v>
      </c>
      <c r="F22" s="36">
        <v>52</v>
      </c>
      <c r="G22" s="13">
        <v>20</v>
      </c>
      <c r="H22" s="14">
        <v>24</v>
      </c>
      <c r="I22" s="12">
        <v>2</v>
      </c>
      <c r="J22" s="12">
        <v>1</v>
      </c>
      <c r="K22" s="14">
        <v>11</v>
      </c>
      <c r="L22" s="12" t="s">
        <v>40</v>
      </c>
      <c r="M22" s="13">
        <v>2</v>
      </c>
      <c r="N22" s="11"/>
      <c r="O22" s="36"/>
      <c r="P22" s="17"/>
      <c r="Q22" s="18"/>
      <c r="R22" s="17"/>
      <c r="S22" s="44"/>
      <c r="T22" s="44"/>
      <c r="U22" s="17"/>
      <c r="V22" s="44"/>
      <c r="W22" s="18"/>
    </row>
    <row r="23" spans="3:23" ht="16.5" customHeight="1">
      <c r="C23" s="6" t="s">
        <v>13</v>
      </c>
      <c r="D23" s="6"/>
      <c r="E23" s="24">
        <f t="shared" si="3"/>
        <v>480</v>
      </c>
      <c r="F23" s="36">
        <v>149</v>
      </c>
      <c r="G23" s="13">
        <v>157</v>
      </c>
      <c r="H23" s="13">
        <v>48</v>
      </c>
      <c r="I23" s="12">
        <v>20</v>
      </c>
      <c r="J23" s="14">
        <v>2</v>
      </c>
      <c r="K23" s="13">
        <v>21</v>
      </c>
      <c r="L23" s="14">
        <v>33</v>
      </c>
      <c r="M23" s="13">
        <v>1</v>
      </c>
      <c r="N23" s="11"/>
      <c r="O23" s="36"/>
      <c r="P23" s="17"/>
      <c r="Q23" s="18"/>
      <c r="R23" s="18"/>
      <c r="S23" s="44"/>
      <c r="T23" s="17"/>
      <c r="U23" s="18"/>
      <c r="V23" s="17"/>
      <c r="W23" s="18"/>
    </row>
    <row r="24" spans="3:23" ht="16.5" customHeight="1">
      <c r="C24" s="6"/>
      <c r="D24" s="6"/>
      <c r="E24" s="24"/>
      <c r="F24" s="18"/>
      <c r="G24" s="13"/>
      <c r="H24" s="13"/>
      <c r="I24" s="12"/>
      <c r="J24" s="13"/>
      <c r="K24" s="13"/>
      <c r="L24" s="13"/>
      <c r="M24" s="13"/>
      <c r="N24" s="11"/>
      <c r="O24" s="18"/>
      <c r="P24" s="18"/>
      <c r="Q24" s="18"/>
      <c r="R24" s="18"/>
      <c r="S24" s="44"/>
      <c r="T24" s="18"/>
      <c r="U24" s="18"/>
      <c r="V24" s="18"/>
      <c r="W24" s="18"/>
    </row>
    <row r="25" spans="3:23" ht="16.5" customHeight="1">
      <c r="C25" s="6" t="s">
        <v>14</v>
      </c>
      <c r="D25" s="6"/>
      <c r="E25" s="24">
        <f t="shared" si="3"/>
        <v>346</v>
      </c>
      <c r="F25" s="36">
        <v>59</v>
      </c>
      <c r="G25" s="13">
        <v>195</v>
      </c>
      <c r="H25" s="14">
        <v>23</v>
      </c>
      <c r="I25" s="12">
        <v>12</v>
      </c>
      <c r="J25" s="14">
        <v>3</v>
      </c>
      <c r="K25" s="12" t="s">
        <v>40</v>
      </c>
      <c r="L25" s="13">
        <v>8</v>
      </c>
      <c r="M25" s="13">
        <v>6</v>
      </c>
      <c r="N25" s="11"/>
      <c r="O25" s="36"/>
      <c r="P25" s="17"/>
      <c r="Q25" s="18"/>
      <c r="R25" s="17"/>
      <c r="S25" s="44"/>
      <c r="T25" s="17"/>
      <c r="U25" s="17"/>
      <c r="V25" s="18"/>
      <c r="W25" s="18"/>
    </row>
    <row r="26" spans="3:23" ht="16.5" customHeight="1">
      <c r="C26" s="6" t="s">
        <v>15</v>
      </c>
      <c r="D26" s="6"/>
      <c r="E26" s="24">
        <f t="shared" si="3"/>
        <v>29</v>
      </c>
      <c r="F26" s="36">
        <v>6</v>
      </c>
      <c r="G26" s="13">
        <v>16</v>
      </c>
      <c r="H26" s="12" t="s">
        <v>40</v>
      </c>
      <c r="I26" s="14">
        <v>1</v>
      </c>
      <c r="J26" s="12">
        <v>1</v>
      </c>
      <c r="K26" s="12" t="s">
        <v>40</v>
      </c>
      <c r="L26" s="12" t="s">
        <v>50</v>
      </c>
      <c r="M26" s="12" t="s">
        <v>40</v>
      </c>
      <c r="N26" s="11"/>
      <c r="O26" s="36"/>
      <c r="P26" s="17"/>
      <c r="Q26" s="18"/>
      <c r="R26" s="17"/>
      <c r="S26" s="17"/>
      <c r="T26" s="44"/>
      <c r="U26" s="44"/>
      <c r="V26" s="44"/>
      <c r="W26" s="17"/>
    </row>
    <row r="27" spans="3:23" ht="16.5" customHeight="1">
      <c r="C27" s="6" t="s">
        <v>16</v>
      </c>
      <c r="D27" s="6"/>
      <c r="E27" s="24">
        <f t="shared" si="3"/>
        <v>42</v>
      </c>
      <c r="F27" s="36">
        <v>18</v>
      </c>
      <c r="G27" s="13">
        <v>5</v>
      </c>
      <c r="H27" s="14">
        <v>13</v>
      </c>
      <c r="I27" s="12">
        <v>4</v>
      </c>
      <c r="J27" s="12" t="s">
        <v>50</v>
      </c>
      <c r="K27" s="12" t="s">
        <v>40</v>
      </c>
      <c r="L27" s="12" t="s">
        <v>50</v>
      </c>
      <c r="M27" s="12" t="s">
        <v>40</v>
      </c>
      <c r="N27" s="11"/>
      <c r="O27" s="36"/>
      <c r="P27" s="17"/>
      <c r="Q27" s="18"/>
      <c r="R27" s="17"/>
      <c r="S27" s="44"/>
      <c r="T27" s="44"/>
      <c r="U27" s="44"/>
      <c r="V27" s="44"/>
      <c r="W27" s="44"/>
    </row>
    <row r="28" spans="3:23" ht="16.5" customHeight="1">
      <c r="C28" s="6" t="s">
        <v>17</v>
      </c>
      <c r="D28" s="6"/>
      <c r="E28" s="24">
        <f t="shared" si="3"/>
        <v>35</v>
      </c>
      <c r="F28" s="36">
        <v>17</v>
      </c>
      <c r="G28" s="13">
        <v>9</v>
      </c>
      <c r="H28" s="14">
        <v>4</v>
      </c>
      <c r="I28" s="12">
        <v>2</v>
      </c>
      <c r="J28" s="12">
        <v>1</v>
      </c>
      <c r="K28" s="12" t="s">
        <v>40</v>
      </c>
      <c r="L28" s="12" t="s">
        <v>50</v>
      </c>
      <c r="M28" s="12" t="s">
        <v>40</v>
      </c>
      <c r="N28" s="11"/>
      <c r="O28" s="36"/>
      <c r="P28" s="17"/>
      <c r="Q28" s="18"/>
      <c r="R28" s="17"/>
      <c r="S28" s="44"/>
      <c r="T28" s="44"/>
      <c r="U28" s="44"/>
      <c r="V28" s="44"/>
      <c r="W28" s="44"/>
    </row>
    <row r="29" spans="3:23" ht="16.5" customHeight="1">
      <c r="C29" s="6"/>
      <c r="D29" s="6"/>
      <c r="E29" s="24"/>
      <c r="F29" s="18"/>
      <c r="G29" s="13"/>
      <c r="H29" s="13"/>
      <c r="I29" s="12"/>
      <c r="J29" s="13"/>
      <c r="K29" s="13"/>
      <c r="L29" s="13"/>
      <c r="M29" s="13"/>
      <c r="N29" s="11"/>
      <c r="O29" s="18"/>
      <c r="P29" s="18"/>
      <c r="Q29" s="18"/>
      <c r="R29" s="18"/>
      <c r="S29" s="44"/>
      <c r="T29" s="18"/>
      <c r="U29" s="18"/>
      <c r="V29" s="18"/>
      <c r="W29" s="18"/>
    </row>
    <row r="30" spans="3:23" ht="16.5" customHeight="1">
      <c r="C30" s="6" t="s">
        <v>18</v>
      </c>
      <c r="D30" s="6"/>
      <c r="E30" s="24">
        <f t="shared" si="3"/>
        <v>472</v>
      </c>
      <c r="F30" s="36">
        <v>198</v>
      </c>
      <c r="G30" s="13">
        <v>83</v>
      </c>
      <c r="H30" s="13">
        <v>54</v>
      </c>
      <c r="I30" s="12">
        <v>43</v>
      </c>
      <c r="J30" s="14">
        <v>16</v>
      </c>
      <c r="K30" s="13">
        <v>1</v>
      </c>
      <c r="L30" s="14">
        <v>7</v>
      </c>
      <c r="M30" s="13">
        <v>4</v>
      </c>
      <c r="N30" s="11"/>
      <c r="O30" s="36"/>
      <c r="P30" s="18"/>
      <c r="Q30" s="18"/>
      <c r="R30" s="18"/>
      <c r="S30" s="44"/>
      <c r="T30" s="17"/>
      <c r="U30" s="18"/>
      <c r="V30" s="17"/>
      <c r="W30" s="18"/>
    </row>
    <row r="31" spans="3:23" ht="16.5" customHeight="1">
      <c r="C31" s="6" t="s">
        <v>19</v>
      </c>
      <c r="D31" s="6"/>
      <c r="E31" s="24">
        <f t="shared" si="3"/>
        <v>110</v>
      </c>
      <c r="F31" s="36">
        <v>15</v>
      </c>
      <c r="G31" s="13">
        <v>22</v>
      </c>
      <c r="H31" s="14">
        <v>19</v>
      </c>
      <c r="I31" s="12">
        <v>5</v>
      </c>
      <c r="J31" s="14">
        <v>1</v>
      </c>
      <c r="K31" s="12">
        <v>2</v>
      </c>
      <c r="L31" s="14">
        <v>10</v>
      </c>
      <c r="M31" s="13">
        <v>7</v>
      </c>
      <c r="N31" s="11"/>
      <c r="O31" s="36"/>
      <c r="P31" s="17"/>
      <c r="Q31" s="18"/>
      <c r="R31" s="17"/>
      <c r="S31" s="44"/>
      <c r="T31" s="17"/>
      <c r="U31" s="44"/>
      <c r="V31" s="17"/>
      <c r="W31" s="18"/>
    </row>
    <row r="32" spans="3:23" ht="16.5" customHeight="1">
      <c r="C32" s="6" t="s">
        <v>20</v>
      </c>
      <c r="D32" s="6"/>
      <c r="E32" s="24">
        <f t="shared" si="3"/>
        <v>61</v>
      </c>
      <c r="F32" s="36">
        <v>39</v>
      </c>
      <c r="G32" s="13">
        <v>3</v>
      </c>
      <c r="H32" s="13">
        <v>5</v>
      </c>
      <c r="I32" s="13">
        <v>2</v>
      </c>
      <c r="J32" s="14">
        <v>1</v>
      </c>
      <c r="K32" s="12" t="s">
        <v>40</v>
      </c>
      <c r="L32" s="14">
        <v>2</v>
      </c>
      <c r="M32" s="12" t="s">
        <v>50</v>
      </c>
      <c r="N32" s="11"/>
      <c r="O32" s="36"/>
      <c r="P32" s="17"/>
      <c r="Q32" s="18"/>
      <c r="R32" s="18"/>
      <c r="S32" s="51"/>
      <c r="T32" s="17"/>
      <c r="U32" s="44"/>
      <c r="V32" s="17"/>
      <c r="W32" s="44"/>
    </row>
    <row r="33" spans="3:23" ht="16.5" customHeight="1">
      <c r="C33" s="6" t="s">
        <v>21</v>
      </c>
      <c r="D33" s="6"/>
      <c r="E33" s="24">
        <f t="shared" si="3"/>
        <v>343</v>
      </c>
      <c r="F33" s="36">
        <v>178</v>
      </c>
      <c r="G33" s="13">
        <v>25</v>
      </c>
      <c r="H33" s="13">
        <v>76</v>
      </c>
      <c r="I33" s="12">
        <v>11</v>
      </c>
      <c r="J33" s="14">
        <v>2</v>
      </c>
      <c r="K33" s="12" t="s">
        <v>40</v>
      </c>
      <c r="L33" s="14">
        <v>2</v>
      </c>
      <c r="M33" s="13">
        <v>22</v>
      </c>
      <c r="N33" s="11"/>
      <c r="O33" s="36"/>
      <c r="P33" s="17"/>
      <c r="Q33" s="18"/>
      <c r="R33" s="18"/>
      <c r="S33" s="44"/>
      <c r="T33" s="17"/>
      <c r="U33" s="18"/>
      <c r="V33" s="17"/>
      <c r="W33" s="18"/>
    </row>
    <row r="34" spans="3:23" ht="16.5" customHeight="1">
      <c r="C34" s="6"/>
      <c r="D34" s="6"/>
      <c r="E34" s="24"/>
      <c r="F34" s="18"/>
      <c r="G34" s="13"/>
      <c r="H34" s="13"/>
      <c r="I34" s="13"/>
      <c r="J34" s="13"/>
      <c r="K34" s="13"/>
      <c r="L34" s="13"/>
      <c r="M34" s="13"/>
      <c r="N34" s="11"/>
      <c r="O34" s="18"/>
      <c r="P34" s="18"/>
      <c r="Q34" s="18"/>
      <c r="R34" s="18"/>
      <c r="S34" s="18"/>
      <c r="T34" s="18"/>
      <c r="U34" s="18"/>
      <c r="V34" s="18"/>
      <c r="W34" s="18"/>
    </row>
    <row r="35" spans="3:23" ht="16.5" customHeight="1">
      <c r="C35" s="6" t="s">
        <v>22</v>
      </c>
      <c r="D35" s="6"/>
      <c r="E35" s="24">
        <f t="shared" si="3"/>
        <v>147</v>
      </c>
      <c r="F35" s="36">
        <v>50</v>
      </c>
      <c r="G35" s="13">
        <v>52</v>
      </c>
      <c r="H35" s="13">
        <v>18</v>
      </c>
      <c r="I35" s="13">
        <v>9</v>
      </c>
      <c r="J35" s="14">
        <v>2</v>
      </c>
      <c r="K35" s="12">
        <v>1</v>
      </c>
      <c r="L35" s="12" t="s">
        <v>50</v>
      </c>
      <c r="M35" s="12" t="s">
        <v>50</v>
      </c>
      <c r="N35" s="11"/>
      <c r="O35" s="36"/>
      <c r="P35" s="18"/>
      <c r="Q35" s="18"/>
      <c r="R35" s="18"/>
      <c r="S35" s="18"/>
      <c r="T35" s="17"/>
      <c r="U35" s="44"/>
      <c r="V35" s="44"/>
      <c r="W35" s="18"/>
    </row>
    <row r="36" spans="3:23" ht="16.5" customHeight="1">
      <c r="C36" s="6" t="s">
        <v>23</v>
      </c>
      <c r="D36" s="6"/>
      <c r="E36" s="24">
        <f t="shared" si="3"/>
        <v>58</v>
      </c>
      <c r="F36" s="36">
        <v>1</v>
      </c>
      <c r="G36" s="13">
        <v>20</v>
      </c>
      <c r="H36" s="14">
        <v>14</v>
      </c>
      <c r="I36" s="13">
        <v>2</v>
      </c>
      <c r="J36" s="14">
        <v>3</v>
      </c>
      <c r="K36" s="12">
        <v>6</v>
      </c>
      <c r="L36" s="14">
        <v>2</v>
      </c>
      <c r="M36" s="12" t="s">
        <v>40</v>
      </c>
      <c r="N36" s="11"/>
      <c r="O36" s="36"/>
      <c r="P36" s="17"/>
      <c r="Q36" s="18"/>
      <c r="R36" s="17"/>
      <c r="S36" s="18"/>
      <c r="T36" s="17"/>
      <c r="U36" s="44"/>
      <c r="V36" s="17"/>
      <c r="W36" s="17"/>
    </row>
    <row r="37" spans="3:23" ht="16.5" customHeight="1">
      <c r="C37" s="6" t="s">
        <v>24</v>
      </c>
      <c r="D37" s="6"/>
      <c r="E37" s="24">
        <f t="shared" si="3"/>
        <v>23</v>
      </c>
      <c r="F37" s="36">
        <v>1</v>
      </c>
      <c r="G37" s="13">
        <v>6</v>
      </c>
      <c r="H37" s="14">
        <v>7</v>
      </c>
      <c r="I37" s="13">
        <v>5</v>
      </c>
      <c r="J37" s="12" t="s">
        <v>50</v>
      </c>
      <c r="K37" s="12" t="s">
        <v>40</v>
      </c>
      <c r="L37" s="12" t="s">
        <v>40</v>
      </c>
      <c r="M37" s="12">
        <v>1</v>
      </c>
      <c r="N37" s="11"/>
      <c r="O37" s="36"/>
      <c r="P37" s="17"/>
      <c r="Q37" s="18"/>
      <c r="R37" s="17"/>
      <c r="S37" s="18"/>
      <c r="T37" s="17"/>
      <c r="U37" s="17"/>
      <c r="V37" s="44"/>
      <c r="W37" s="44"/>
    </row>
    <row r="38" spans="2:23" ht="16.5" customHeight="1" thickBot="1">
      <c r="B38" s="5"/>
      <c r="C38" s="39" t="s">
        <v>25</v>
      </c>
      <c r="D38" s="39"/>
      <c r="E38" s="24">
        <f t="shared" si="3"/>
        <v>166</v>
      </c>
      <c r="F38" s="55">
        <v>3</v>
      </c>
      <c r="G38" s="40">
        <v>67</v>
      </c>
      <c r="H38" s="16">
        <v>82</v>
      </c>
      <c r="I38" s="40">
        <v>4</v>
      </c>
      <c r="J38" s="16">
        <v>4</v>
      </c>
      <c r="K38" s="12" t="s">
        <v>40</v>
      </c>
      <c r="L38" s="12" t="s">
        <v>40</v>
      </c>
      <c r="M38" s="12" t="s">
        <v>40</v>
      </c>
      <c r="N38" s="11"/>
      <c r="O38" s="36"/>
      <c r="P38" s="17"/>
      <c r="Q38" s="18"/>
      <c r="R38" s="17"/>
      <c r="S38" s="18"/>
      <c r="T38" s="17"/>
      <c r="U38" s="44"/>
      <c r="V38" s="17"/>
      <c r="W38" s="44"/>
    </row>
    <row r="39" spans="3:23" ht="16.5" customHeight="1">
      <c r="C39" s="67" t="s">
        <v>4</v>
      </c>
      <c r="D39" s="11"/>
      <c r="E39" s="61" t="s">
        <v>41</v>
      </c>
      <c r="F39" s="69" t="s">
        <v>32</v>
      </c>
      <c r="G39" s="71" t="s">
        <v>36</v>
      </c>
      <c r="H39" s="61" t="s">
        <v>34</v>
      </c>
      <c r="I39" s="61" t="s">
        <v>35</v>
      </c>
      <c r="J39" s="28" t="s">
        <v>33</v>
      </c>
      <c r="K39" s="61" t="s">
        <v>26</v>
      </c>
      <c r="L39" s="59" t="s">
        <v>28</v>
      </c>
      <c r="M39" s="59" t="s">
        <v>27</v>
      </c>
      <c r="N39" s="11"/>
      <c r="O39" s="47"/>
      <c r="P39" s="57"/>
      <c r="Q39" s="57"/>
      <c r="R39" s="63"/>
      <c r="S39" s="57"/>
      <c r="T39" s="30"/>
      <c r="U39" s="57"/>
      <c r="V39" s="57"/>
      <c r="W39" s="57"/>
    </row>
    <row r="40" spans="2:23" ht="16.5" customHeight="1">
      <c r="B40" s="8"/>
      <c r="C40" s="68"/>
      <c r="D40" s="29"/>
      <c r="E40" s="73"/>
      <c r="F40" s="70"/>
      <c r="G40" s="72"/>
      <c r="H40" s="65"/>
      <c r="I40" s="65"/>
      <c r="J40" s="54" t="s">
        <v>42</v>
      </c>
      <c r="K40" s="65"/>
      <c r="L40" s="60"/>
      <c r="M40" s="60"/>
      <c r="N40" s="11"/>
      <c r="O40" s="52"/>
      <c r="P40" s="58"/>
      <c r="Q40" s="58"/>
      <c r="R40" s="63"/>
      <c r="S40" s="58"/>
      <c r="T40" s="53"/>
      <c r="U40" s="58"/>
      <c r="V40" s="58"/>
      <c r="W40" s="58"/>
    </row>
    <row r="41" spans="2:23" ht="16.5" customHeight="1">
      <c r="B41" s="11"/>
      <c r="C41" s="30"/>
      <c r="D41" s="41"/>
      <c r="E41" s="30"/>
      <c r="F41" s="30"/>
      <c r="G41" s="30"/>
      <c r="H41" s="30"/>
      <c r="I41" s="30"/>
      <c r="J41" s="30"/>
      <c r="K41" s="30"/>
      <c r="L41" s="30"/>
      <c r="M41" s="30"/>
      <c r="N41" s="11"/>
      <c r="O41" s="30"/>
      <c r="P41" s="30"/>
      <c r="Q41" s="30"/>
      <c r="R41" s="30"/>
      <c r="S41" s="30"/>
      <c r="T41" s="30"/>
      <c r="U41" s="30"/>
      <c r="V41" s="30"/>
      <c r="W41" s="30"/>
    </row>
    <row r="42" spans="3:23" ht="16.5" customHeight="1">
      <c r="C42" s="6" t="s">
        <v>47</v>
      </c>
      <c r="D42" s="10"/>
      <c r="E42" s="13">
        <v>2</v>
      </c>
      <c r="F42" s="13">
        <v>56</v>
      </c>
      <c r="G42" s="13">
        <v>42</v>
      </c>
      <c r="H42" s="13">
        <v>54</v>
      </c>
      <c r="I42" s="18">
        <v>45</v>
      </c>
      <c r="J42" s="13">
        <v>34</v>
      </c>
      <c r="K42" s="13">
        <v>48</v>
      </c>
      <c r="L42" s="13">
        <v>14</v>
      </c>
      <c r="M42" s="13">
        <v>251</v>
      </c>
      <c r="N42" s="11"/>
      <c r="O42" s="18"/>
      <c r="P42" s="18"/>
      <c r="Q42" s="18"/>
      <c r="R42" s="18"/>
      <c r="S42" s="18"/>
      <c r="T42" s="18"/>
      <c r="U42" s="18"/>
      <c r="V42" s="18"/>
      <c r="W42" s="18"/>
    </row>
    <row r="43" spans="3:23" ht="16.5" customHeight="1">
      <c r="C43" s="33" t="s">
        <v>37</v>
      </c>
      <c r="D43" s="42"/>
      <c r="E43" s="13">
        <v>3</v>
      </c>
      <c r="F43" s="13">
        <v>61</v>
      </c>
      <c r="G43" s="13">
        <v>43</v>
      </c>
      <c r="H43" s="13">
        <v>49</v>
      </c>
      <c r="I43" s="18">
        <v>46</v>
      </c>
      <c r="J43" s="13">
        <v>50</v>
      </c>
      <c r="K43" s="13">
        <v>40</v>
      </c>
      <c r="L43" s="13">
        <v>14</v>
      </c>
      <c r="M43" s="13">
        <v>268</v>
      </c>
      <c r="N43" s="11"/>
      <c r="O43" s="18"/>
      <c r="P43" s="18"/>
      <c r="Q43" s="18"/>
      <c r="R43" s="18"/>
      <c r="S43" s="18"/>
      <c r="T43" s="18"/>
      <c r="U43" s="18"/>
      <c r="V43" s="18"/>
      <c r="W43" s="18"/>
    </row>
    <row r="44" spans="3:23" ht="16.5" customHeight="1">
      <c r="C44" s="33" t="s">
        <v>38</v>
      </c>
      <c r="D44" s="42"/>
      <c r="E44" s="13">
        <v>27</v>
      </c>
      <c r="F44" s="13">
        <v>59</v>
      </c>
      <c r="G44" s="13">
        <v>43</v>
      </c>
      <c r="H44" s="13">
        <v>46</v>
      </c>
      <c r="I44" s="18">
        <v>46</v>
      </c>
      <c r="J44" s="13">
        <v>49</v>
      </c>
      <c r="K44" s="13">
        <v>43</v>
      </c>
      <c r="L44" s="13">
        <v>11</v>
      </c>
      <c r="M44" s="13">
        <v>333</v>
      </c>
      <c r="N44" s="11"/>
      <c r="O44" s="18"/>
      <c r="P44" s="18"/>
      <c r="Q44" s="18"/>
      <c r="R44" s="18"/>
      <c r="S44" s="18"/>
      <c r="T44" s="18"/>
      <c r="U44" s="18"/>
      <c r="V44" s="18"/>
      <c r="W44" s="18"/>
    </row>
    <row r="45" spans="3:23" ht="16.5" customHeight="1">
      <c r="C45" s="33" t="s">
        <v>39</v>
      </c>
      <c r="D45" s="42"/>
      <c r="E45" s="13">
        <v>43</v>
      </c>
      <c r="F45" s="13">
        <v>66</v>
      </c>
      <c r="G45" s="13">
        <v>52</v>
      </c>
      <c r="H45" s="13">
        <v>46</v>
      </c>
      <c r="I45" s="18">
        <v>40</v>
      </c>
      <c r="J45" s="13">
        <v>43</v>
      </c>
      <c r="K45" s="13">
        <v>46</v>
      </c>
      <c r="L45" s="13">
        <v>11</v>
      </c>
      <c r="M45" s="13">
        <v>373</v>
      </c>
      <c r="N45" s="11"/>
      <c r="O45" s="18"/>
      <c r="P45" s="18"/>
      <c r="Q45" s="18"/>
      <c r="R45" s="18"/>
      <c r="S45" s="18"/>
      <c r="T45" s="18"/>
      <c r="U45" s="18"/>
      <c r="V45" s="18"/>
      <c r="W45" s="18"/>
    </row>
    <row r="46" spans="3:23" ht="16.5" customHeight="1">
      <c r="C46" s="26"/>
      <c r="D46" s="3"/>
      <c r="E46" s="15"/>
      <c r="F46" s="13"/>
      <c r="G46" s="13"/>
      <c r="H46" s="13"/>
      <c r="I46" s="13"/>
      <c r="J46" s="13"/>
      <c r="K46" s="13"/>
      <c r="L46" s="13"/>
      <c r="M46" s="13"/>
      <c r="N46" s="11"/>
      <c r="O46" s="18"/>
      <c r="P46" s="18"/>
      <c r="Q46" s="18"/>
      <c r="R46" s="18"/>
      <c r="S46" s="18"/>
      <c r="T46" s="18"/>
      <c r="U46" s="18"/>
      <c r="V46" s="18"/>
      <c r="W46" s="18"/>
    </row>
    <row r="47" spans="3:23" ht="16.5" customHeight="1">
      <c r="C47" s="33" t="s">
        <v>48</v>
      </c>
      <c r="D47" s="42"/>
      <c r="E47" s="18">
        <f aca="true" t="shared" si="4" ref="E47:M47">SUM(E49:E51)</f>
        <v>67</v>
      </c>
      <c r="F47" s="18">
        <f t="shared" si="4"/>
        <v>64</v>
      </c>
      <c r="G47" s="18">
        <f t="shared" si="4"/>
        <v>58</v>
      </c>
      <c r="H47" s="18">
        <f t="shared" si="4"/>
        <v>44</v>
      </c>
      <c r="I47" s="18">
        <f t="shared" si="4"/>
        <v>41</v>
      </c>
      <c r="J47" s="18">
        <f t="shared" si="4"/>
        <v>40</v>
      </c>
      <c r="K47" s="18">
        <f t="shared" si="4"/>
        <v>33</v>
      </c>
      <c r="L47" s="18">
        <f t="shared" si="4"/>
        <v>13</v>
      </c>
      <c r="M47" s="18">
        <f t="shared" si="4"/>
        <v>395</v>
      </c>
      <c r="N47" s="11"/>
      <c r="O47" s="18"/>
      <c r="P47" s="18"/>
      <c r="Q47" s="18"/>
      <c r="R47" s="18"/>
      <c r="S47" s="18"/>
      <c r="T47" s="18"/>
      <c r="U47" s="18"/>
      <c r="V47" s="18"/>
      <c r="W47" s="18"/>
    </row>
    <row r="48" spans="3:23" ht="16.5" customHeight="1">
      <c r="C48" s="26"/>
      <c r="D48" s="9"/>
      <c r="E48" s="15"/>
      <c r="F48" s="13"/>
      <c r="G48" s="13"/>
      <c r="H48" s="13"/>
      <c r="I48" s="13"/>
      <c r="J48" s="13"/>
      <c r="K48" s="13"/>
      <c r="L48" s="13"/>
      <c r="M48" s="13"/>
      <c r="N48" s="11"/>
      <c r="O48" s="18"/>
      <c r="P48" s="18"/>
      <c r="Q48" s="18"/>
      <c r="R48" s="18"/>
      <c r="S48" s="18"/>
      <c r="T48" s="18"/>
      <c r="U48" s="18"/>
      <c r="V48" s="18"/>
      <c r="W48" s="18"/>
    </row>
    <row r="49" spans="3:23" ht="16.5" customHeight="1">
      <c r="C49" s="6" t="s">
        <v>8</v>
      </c>
      <c r="D49" s="10"/>
      <c r="E49" s="18">
        <f aca="true" t="shared" si="5" ref="E49:M49">SUM(E53:E61)</f>
        <v>33</v>
      </c>
      <c r="F49" s="18">
        <f t="shared" si="5"/>
        <v>37</v>
      </c>
      <c r="G49" s="18">
        <f t="shared" si="5"/>
        <v>57</v>
      </c>
      <c r="H49" s="18">
        <f t="shared" si="5"/>
        <v>38</v>
      </c>
      <c r="I49" s="18">
        <f t="shared" si="5"/>
        <v>26</v>
      </c>
      <c r="J49" s="18">
        <f t="shared" si="5"/>
        <v>29</v>
      </c>
      <c r="K49" s="18">
        <f t="shared" si="5"/>
        <v>33</v>
      </c>
      <c r="L49" s="18">
        <f t="shared" si="5"/>
        <v>9</v>
      </c>
      <c r="M49" s="18">
        <f t="shared" si="5"/>
        <v>328</v>
      </c>
      <c r="N49" s="11"/>
      <c r="O49" s="18"/>
      <c r="P49" s="18"/>
      <c r="Q49" s="18"/>
      <c r="R49" s="18"/>
      <c r="S49" s="18"/>
      <c r="T49" s="18"/>
      <c r="U49" s="18"/>
      <c r="V49" s="18"/>
      <c r="W49" s="18"/>
    </row>
    <row r="50" spans="3:23" ht="16.5" customHeight="1">
      <c r="C50" s="6"/>
      <c r="D50" s="10"/>
      <c r="E50" s="18"/>
      <c r="F50" s="18"/>
      <c r="G50" s="18"/>
      <c r="H50" s="18"/>
      <c r="I50" s="18"/>
      <c r="J50" s="18"/>
      <c r="K50" s="18"/>
      <c r="L50" s="18"/>
      <c r="M50" s="18"/>
      <c r="N50" s="11"/>
      <c r="O50" s="18"/>
      <c r="P50" s="18"/>
      <c r="Q50" s="18"/>
      <c r="R50" s="18"/>
      <c r="S50" s="18"/>
      <c r="T50" s="18"/>
      <c r="U50" s="18"/>
      <c r="V50" s="18"/>
      <c r="W50" s="18"/>
    </row>
    <row r="51" spans="3:23" ht="16.5" customHeight="1">
      <c r="C51" s="6" t="s">
        <v>9</v>
      </c>
      <c r="D51" s="10"/>
      <c r="E51" s="18">
        <f aca="true" t="shared" si="6" ref="E51:J51">SUM(E63:E71)</f>
        <v>34</v>
      </c>
      <c r="F51" s="18">
        <f t="shared" si="6"/>
        <v>27</v>
      </c>
      <c r="G51" s="18">
        <f t="shared" si="6"/>
        <v>1</v>
      </c>
      <c r="H51" s="18">
        <f t="shared" si="6"/>
        <v>6</v>
      </c>
      <c r="I51" s="18">
        <f t="shared" si="6"/>
        <v>15</v>
      </c>
      <c r="J51" s="18">
        <f t="shared" si="6"/>
        <v>11</v>
      </c>
      <c r="K51" s="44" t="s">
        <v>50</v>
      </c>
      <c r="L51" s="18">
        <f>SUM(L63:L71)</f>
        <v>4</v>
      </c>
      <c r="M51" s="18">
        <f>SUM(M63:M71)</f>
        <v>67</v>
      </c>
      <c r="N51" s="11"/>
      <c r="O51" s="18"/>
      <c r="P51" s="18"/>
      <c r="Q51" s="18"/>
      <c r="R51" s="44"/>
      <c r="S51" s="44"/>
      <c r="T51" s="44"/>
      <c r="U51" s="44"/>
      <c r="V51" s="18"/>
      <c r="W51" s="18"/>
    </row>
    <row r="52" spans="4:23" ht="16.5" customHeight="1">
      <c r="D52" s="9"/>
      <c r="E52" s="15"/>
      <c r="F52" s="13"/>
      <c r="G52" s="13"/>
      <c r="H52" s="13"/>
      <c r="I52" s="13"/>
      <c r="J52" s="13"/>
      <c r="K52" s="13"/>
      <c r="L52" s="13"/>
      <c r="M52" s="13"/>
      <c r="N52" s="11"/>
      <c r="O52" s="18"/>
      <c r="P52" s="18"/>
      <c r="Q52" s="18"/>
      <c r="R52" s="18"/>
      <c r="S52" s="18"/>
      <c r="T52" s="18"/>
      <c r="U52" s="18"/>
      <c r="V52" s="18"/>
      <c r="W52" s="18"/>
    </row>
    <row r="53" spans="3:23" ht="16.5" customHeight="1">
      <c r="C53" s="6" t="s">
        <v>10</v>
      </c>
      <c r="D53" s="10"/>
      <c r="E53" s="13">
        <v>20</v>
      </c>
      <c r="F53" s="13">
        <v>24</v>
      </c>
      <c r="G53" s="13">
        <v>50</v>
      </c>
      <c r="H53" s="13">
        <v>6</v>
      </c>
      <c r="I53" s="14">
        <v>15</v>
      </c>
      <c r="J53" s="18">
        <v>18</v>
      </c>
      <c r="K53" s="13">
        <v>6</v>
      </c>
      <c r="L53" s="13">
        <v>4</v>
      </c>
      <c r="M53" s="13">
        <v>260</v>
      </c>
      <c r="N53" s="11"/>
      <c r="O53" s="18"/>
      <c r="P53" s="18"/>
      <c r="Q53" s="18"/>
      <c r="R53" s="18"/>
      <c r="S53" s="17"/>
      <c r="T53" s="18"/>
      <c r="U53" s="18"/>
      <c r="V53" s="18"/>
      <c r="W53" s="18"/>
    </row>
    <row r="54" spans="3:23" ht="16.5" customHeight="1">
      <c r="C54" s="6" t="s">
        <v>11</v>
      </c>
      <c r="D54" s="10"/>
      <c r="E54" s="14">
        <v>2</v>
      </c>
      <c r="F54" s="12">
        <v>4</v>
      </c>
      <c r="G54" s="13">
        <v>6</v>
      </c>
      <c r="H54" s="14">
        <v>2</v>
      </c>
      <c r="I54" s="13">
        <v>5</v>
      </c>
      <c r="J54" s="12">
        <v>6</v>
      </c>
      <c r="K54" s="12">
        <v>26</v>
      </c>
      <c r="L54" s="13">
        <v>2</v>
      </c>
      <c r="M54" s="13">
        <v>31</v>
      </c>
      <c r="N54" s="11"/>
      <c r="O54" s="17"/>
      <c r="P54" s="44"/>
      <c r="Q54" s="18"/>
      <c r="R54" s="17"/>
      <c r="S54" s="18"/>
      <c r="T54" s="44"/>
      <c r="U54" s="44"/>
      <c r="V54" s="18"/>
      <c r="W54" s="18"/>
    </row>
    <row r="55" spans="3:23" ht="16.5" customHeight="1">
      <c r="C55" s="6" t="s">
        <v>12</v>
      </c>
      <c r="D55" s="10"/>
      <c r="E55" s="12" t="s">
        <v>40</v>
      </c>
      <c r="F55" s="12">
        <v>1</v>
      </c>
      <c r="G55" s="12" t="s">
        <v>40</v>
      </c>
      <c r="H55" s="12" t="s">
        <v>40</v>
      </c>
      <c r="I55" s="12" t="s">
        <v>40</v>
      </c>
      <c r="J55" s="12" t="s">
        <v>40</v>
      </c>
      <c r="K55" s="12" t="s">
        <v>40</v>
      </c>
      <c r="L55" s="13">
        <v>1</v>
      </c>
      <c r="M55" s="13">
        <v>3</v>
      </c>
      <c r="N55" s="11"/>
      <c r="O55" s="17"/>
      <c r="P55" s="44"/>
      <c r="Q55" s="44"/>
      <c r="R55" s="44"/>
      <c r="S55" s="44"/>
      <c r="T55" s="44"/>
      <c r="U55" s="44"/>
      <c r="V55" s="18"/>
      <c r="W55" s="18"/>
    </row>
    <row r="56" spans="3:23" ht="16.5" customHeight="1">
      <c r="C56" s="6" t="s">
        <v>13</v>
      </c>
      <c r="D56" s="10"/>
      <c r="E56" s="13">
        <v>11</v>
      </c>
      <c r="F56" s="14">
        <v>2</v>
      </c>
      <c r="G56" s="12" t="s">
        <v>40</v>
      </c>
      <c r="H56" s="12">
        <v>6</v>
      </c>
      <c r="I56" s="44">
        <v>6</v>
      </c>
      <c r="J56" s="17">
        <v>1</v>
      </c>
      <c r="K56" s="12" t="s">
        <v>40</v>
      </c>
      <c r="L56" s="12" t="s">
        <v>40</v>
      </c>
      <c r="M56" s="12">
        <v>23</v>
      </c>
      <c r="N56" s="11"/>
      <c r="O56" s="18"/>
      <c r="P56" s="17"/>
      <c r="Q56" s="17"/>
      <c r="R56" s="44"/>
      <c r="S56" s="44"/>
      <c r="T56" s="17"/>
      <c r="U56" s="44"/>
      <c r="V56" s="18"/>
      <c r="W56" s="44"/>
    </row>
    <row r="57" spans="3:23" ht="16.5" customHeight="1">
      <c r="C57" s="6"/>
      <c r="D57" s="10"/>
      <c r="E57" s="13"/>
      <c r="F57" s="13"/>
      <c r="G57" s="13"/>
      <c r="H57" s="13"/>
      <c r="I57" s="18"/>
      <c r="J57" s="18"/>
      <c r="K57" s="13"/>
      <c r="L57" s="13"/>
      <c r="M57" s="13"/>
      <c r="N57" s="11"/>
      <c r="O57" s="18"/>
      <c r="P57" s="18"/>
      <c r="Q57" s="18"/>
      <c r="R57" s="18"/>
      <c r="S57" s="18"/>
      <c r="T57" s="18"/>
      <c r="U57" s="18"/>
      <c r="V57" s="18"/>
      <c r="W57" s="18"/>
    </row>
    <row r="58" spans="3:23" ht="16.5" customHeight="1">
      <c r="C58" s="6" t="s">
        <v>14</v>
      </c>
      <c r="D58" s="10"/>
      <c r="E58" s="12" t="s">
        <v>40</v>
      </c>
      <c r="F58" s="14">
        <v>4</v>
      </c>
      <c r="G58" s="12" t="s">
        <v>40</v>
      </c>
      <c r="H58" s="12">
        <v>23</v>
      </c>
      <c r="I58" s="12" t="s">
        <v>40</v>
      </c>
      <c r="J58" s="17">
        <v>3</v>
      </c>
      <c r="K58" s="12" t="s">
        <v>40</v>
      </c>
      <c r="L58" s="13">
        <v>2</v>
      </c>
      <c r="M58" s="13">
        <v>8</v>
      </c>
      <c r="N58" s="11"/>
      <c r="O58" s="17"/>
      <c r="P58" s="17"/>
      <c r="Q58" s="44"/>
      <c r="R58" s="44"/>
      <c r="S58" s="44"/>
      <c r="T58" s="17"/>
      <c r="U58" s="44"/>
      <c r="V58" s="18"/>
      <c r="W58" s="18"/>
    </row>
    <row r="59" spans="3:23" ht="16.5" customHeight="1">
      <c r="C59" s="6" t="s">
        <v>15</v>
      </c>
      <c r="D59" s="10"/>
      <c r="E59" s="12" t="s">
        <v>40</v>
      </c>
      <c r="F59" s="12">
        <v>2</v>
      </c>
      <c r="G59" s="12" t="s">
        <v>40</v>
      </c>
      <c r="H59" s="12">
        <v>1</v>
      </c>
      <c r="I59" s="12" t="s">
        <v>40</v>
      </c>
      <c r="J59" s="12" t="s">
        <v>50</v>
      </c>
      <c r="K59" s="12" t="s">
        <v>40</v>
      </c>
      <c r="L59" s="12" t="s">
        <v>40</v>
      </c>
      <c r="M59" s="12">
        <v>2</v>
      </c>
      <c r="N59" s="11"/>
      <c r="O59" s="44"/>
      <c r="P59" s="17"/>
      <c r="Q59" s="44"/>
      <c r="R59" s="44"/>
      <c r="S59" s="44"/>
      <c r="T59" s="44"/>
      <c r="U59" s="44"/>
      <c r="V59" s="18"/>
      <c r="W59" s="44"/>
    </row>
    <row r="60" spans="3:23" ht="16.5" customHeight="1">
      <c r="C60" s="6" t="s">
        <v>16</v>
      </c>
      <c r="D60" s="10"/>
      <c r="E60" s="12" t="s">
        <v>40</v>
      </c>
      <c r="F60" s="12" t="s">
        <v>40</v>
      </c>
      <c r="G60" s="12" t="s">
        <v>40</v>
      </c>
      <c r="H60" s="12" t="s">
        <v>40</v>
      </c>
      <c r="I60" s="56" t="s">
        <v>40</v>
      </c>
      <c r="J60" s="12" t="s">
        <v>40</v>
      </c>
      <c r="K60" s="12">
        <v>1</v>
      </c>
      <c r="L60" s="12" t="s">
        <v>40</v>
      </c>
      <c r="M60" s="12">
        <v>1</v>
      </c>
      <c r="N60" s="11"/>
      <c r="O60" s="44"/>
      <c r="P60" s="44"/>
      <c r="Q60" s="44"/>
      <c r="R60" s="44"/>
      <c r="S60" s="44"/>
      <c r="T60" s="44"/>
      <c r="U60" s="44"/>
      <c r="V60" s="18"/>
      <c r="W60" s="44"/>
    </row>
    <row r="61" spans="3:23" ht="16.5" customHeight="1">
      <c r="C61" s="6" t="s">
        <v>17</v>
      </c>
      <c r="D61" s="10"/>
      <c r="E61" s="12" t="s">
        <v>40</v>
      </c>
      <c r="F61" s="12" t="s">
        <v>40</v>
      </c>
      <c r="G61" s="12">
        <v>1</v>
      </c>
      <c r="H61" s="12" t="s">
        <v>40</v>
      </c>
      <c r="I61" s="12" t="s">
        <v>40</v>
      </c>
      <c r="J61" s="12">
        <v>1</v>
      </c>
      <c r="K61" s="12" t="s">
        <v>40</v>
      </c>
      <c r="L61" s="12" t="s">
        <v>40</v>
      </c>
      <c r="M61" s="12" t="s">
        <v>40</v>
      </c>
      <c r="N61" s="11"/>
      <c r="O61" s="17"/>
      <c r="P61" s="44"/>
      <c r="Q61" s="44"/>
      <c r="R61" s="17"/>
      <c r="S61" s="44"/>
      <c r="T61" s="44"/>
      <c r="U61" s="44"/>
      <c r="V61" s="44"/>
      <c r="W61" s="44"/>
    </row>
    <row r="62" spans="3:23" ht="16.5" customHeight="1">
      <c r="C62" s="6"/>
      <c r="D62" s="10"/>
      <c r="E62" s="13"/>
      <c r="F62" s="13"/>
      <c r="G62" s="13"/>
      <c r="H62" s="13"/>
      <c r="I62" s="12"/>
      <c r="J62" s="12"/>
      <c r="K62" s="12"/>
      <c r="L62" s="13"/>
      <c r="M62" s="13"/>
      <c r="N62" s="11"/>
      <c r="O62" s="18"/>
      <c r="P62" s="18"/>
      <c r="Q62" s="18"/>
      <c r="R62" s="18"/>
      <c r="S62" s="44"/>
      <c r="T62" s="44"/>
      <c r="U62" s="44"/>
      <c r="V62" s="18"/>
      <c r="W62" s="18"/>
    </row>
    <row r="63" spans="3:23" ht="16.5" customHeight="1">
      <c r="C63" s="6" t="s">
        <v>18</v>
      </c>
      <c r="D63" s="10"/>
      <c r="E63" s="12">
        <v>6</v>
      </c>
      <c r="F63" s="14">
        <v>8</v>
      </c>
      <c r="G63" s="12" t="s">
        <v>40</v>
      </c>
      <c r="H63" s="12">
        <v>1</v>
      </c>
      <c r="I63" s="12">
        <v>3</v>
      </c>
      <c r="J63" s="12">
        <v>5</v>
      </c>
      <c r="K63" s="12" t="s">
        <v>40</v>
      </c>
      <c r="L63" s="13">
        <v>3</v>
      </c>
      <c r="M63" s="13">
        <v>40</v>
      </c>
      <c r="N63" s="11"/>
      <c r="O63" s="18"/>
      <c r="P63" s="17"/>
      <c r="Q63" s="17"/>
      <c r="R63" s="44"/>
      <c r="S63" s="44"/>
      <c r="T63" s="44"/>
      <c r="U63" s="44"/>
      <c r="V63" s="18"/>
      <c r="W63" s="18"/>
    </row>
    <row r="64" spans="3:23" ht="16.5" customHeight="1">
      <c r="C64" s="6" t="s">
        <v>19</v>
      </c>
      <c r="D64" s="10"/>
      <c r="E64" s="12">
        <v>26</v>
      </c>
      <c r="F64" s="12">
        <v>1</v>
      </c>
      <c r="G64" s="12" t="s">
        <v>40</v>
      </c>
      <c r="H64" s="12" t="s">
        <v>40</v>
      </c>
      <c r="I64" s="12" t="s">
        <v>40</v>
      </c>
      <c r="J64" s="12" t="s">
        <v>40</v>
      </c>
      <c r="K64" s="12" t="s">
        <v>40</v>
      </c>
      <c r="L64" s="12" t="s">
        <v>40</v>
      </c>
      <c r="M64" s="12">
        <v>2</v>
      </c>
      <c r="N64" s="11"/>
      <c r="O64" s="44"/>
      <c r="P64" s="44"/>
      <c r="Q64" s="44"/>
      <c r="R64" s="44"/>
      <c r="S64" s="44"/>
      <c r="T64" s="44"/>
      <c r="U64" s="44"/>
      <c r="V64" s="44"/>
      <c r="W64" s="44"/>
    </row>
    <row r="65" spans="3:23" ht="16.5" customHeight="1">
      <c r="C65" s="6" t="s">
        <v>20</v>
      </c>
      <c r="D65" s="10"/>
      <c r="E65" s="12" t="s">
        <v>40</v>
      </c>
      <c r="F65" s="14">
        <v>1</v>
      </c>
      <c r="G65" s="12" t="s">
        <v>40</v>
      </c>
      <c r="H65" s="12">
        <v>4</v>
      </c>
      <c r="I65" s="12">
        <v>1</v>
      </c>
      <c r="J65" s="12" t="s">
        <v>40</v>
      </c>
      <c r="K65" s="12" t="s">
        <v>40</v>
      </c>
      <c r="L65" s="12" t="s">
        <v>40</v>
      </c>
      <c r="M65" s="12">
        <v>3</v>
      </c>
      <c r="N65" s="11"/>
      <c r="O65" s="44"/>
      <c r="P65" s="17"/>
      <c r="Q65" s="17"/>
      <c r="R65" s="44"/>
      <c r="S65" s="44"/>
      <c r="T65" s="44"/>
      <c r="U65" s="44"/>
      <c r="V65" s="18"/>
      <c r="W65" s="44"/>
    </row>
    <row r="66" spans="3:23" ht="16.5" customHeight="1">
      <c r="C66" s="6" t="s">
        <v>21</v>
      </c>
      <c r="D66" s="10"/>
      <c r="E66" s="12" t="s">
        <v>40</v>
      </c>
      <c r="F66" s="12">
        <v>8</v>
      </c>
      <c r="G66" s="12" t="s">
        <v>40</v>
      </c>
      <c r="H66" s="12">
        <v>1</v>
      </c>
      <c r="I66" s="12">
        <v>3</v>
      </c>
      <c r="J66" s="12">
        <v>1</v>
      </c>
      <c r="K66" s="12" t="s">
        <v>40</v>
      </c>
      <c r="L66" s="12" t="s">
        <v>40</v>
      </c>
      <c r="M66" s="12">
        <v>14</v>
      </c>
      <c r="N66" s="11"/>
      <c r="O66" s="17"/>
      <c r="P66" s="44"/>
      <c r="Q66" s="18"/>
      <c r="R66" s="44"/>
      <c r="S66" s="44"/>
      <c r="T66" s="44"/>
      <c r="U66" s="44"/>
      <c r="V66" s="18"/>
      <c r="W66" s="44"/>
    </row>
    <row r="67" spans="3:23" ht="16.5" customHeight="1">
      <c r="C67" s="6"/>
      <c r="D67" s="10"/>
      <c r="E67" s="13"/>
      <c r="F67" s="13"/>
      <c r="G67" s="13"/>
      <c r="H67" s="12"/>
      <c r="I67" s="12"/>
      <c r="J67" s="12"/>
      <c r="K67" s="12"/>
      <c r="L67" s="13"/>
      <c r="M67" s="13"/>
      <c r="N67" s="11"/>
      <c r="O67" s="18"/>
      <c r="P67" s="18"/>
      <c r="Q67" s="18"/>
      <c r="R67" s="44"/>
      <c r="S67" s="44"/>
      <c r="T67" s="44"/>
      <c r="U67" s="44"/>
      <c r="V67" s="18"/>
      <c r="W67" s="18"/>
    </row>
    <row r="68" spans="3:23" ht="16.5" customHeight="1">
      <c r="C68" s="6" t="s">
        <v>22</v>
      </c>
      <c r="D68" s="10"/>
      <c r="E68" s="12" t="s">
        <v>40</v>
      </c>
      <c r="F68" s="12">
        <v>5</v>
      </c>
      <c r="G68" s="12" t="s">
        <v>40</v>
      </c>
      <c r="H68" s="12" t="s">
        <v>40</v>
      </c>
      <c r="I68" s="12">
        <v>4</v>
      </c>
      <c r="J68" s="12">
        <v>4</v>
      </c>
      <c r="K68" s="12" t="s">
        <v>40</v>
      </c>
      <c r="L68" s="13">
        <v>1</v>
      </c>
      <c r="M68" s="13">
        <v>1</v>
      </c>
      <c r="N68" s="11"/>
      <c r="O68" s="17"/>
      <c r="P68" s="44"/>
      <c r="Q68" s="17"/>
      <c r="R68" s="44"/>
      <c r="S68" s="44"/>
      <c r="T68" s="44"/>
      <c r="U68" s="44"/>
      <c r="V68" s="18"/>
      <c r="W68" s="18"/>
    </row>
    <row r="69" spans="3:23" ht="16.5" customHeight="1">
      <c r="C69" s="6" t="s">
        <v>23</v>
      </c>
      <c r="D69" s="10"/>
      <c r="E69" s="12" t="s">
        <v>40</v>
      </c>
      <c r="F69" s="12">
        <v>3</v>
      </c>
      <c r="G69" s="12" t="s">
        <v>40</v>
      </c>
      <c r="H69" s="12" t="s">
        <v>40</v>
      </c>
      <c r="I69" s="12">
        <v>3</v>
      </c>
      <c r="J69" s="12">
        <v>1</v>
      </c>
      <c r="K69" s="12" t="s">
        <v>40</v>
      </c>
      <c r="L69" s="12" t="s">
        <v>40</v>
      </c>
      <c r="M69" s="12">
        <v>3</v>
      </c>
      <c r="N69" s="11"/>
      <c r="O69" s="44"/>
      <c r="P69" s="44"/>
      <c r="Q69" s="44"/>
      <c r="R69" s="44"/>
      <c r="S69" s="44"/>
      <c r="T69" s="44"/>
      <c r="U69" s="44"/>
      <c r="V69" s="18"/>
      <c r="W69" s="44"/>
    </row>
    <row r="70" spans="3:23" ht="16.5" customHeight="1">
      <c r="C70" s="6" t="s">
        <v>24</v>
      </c>
      <c r="D70" s="10"/>
      <c r="E70" s="12" t="s">
        <v>40</v>
      </c>
      <c r="F70" s="12">
        <v>1</v>
      </c>
      <c r="G70" s="12">
        <v>1</v>
      </c>
      <c r="H70" s="12" t="s">
        <v>50</v>
      </c>
      <c r="I70" s="12">
        <v>1</v>
      </c>
      <c r="J70" s="12" t="s">
        <v>40</v>
      </c>
      <c r="K70" s="12" t="s">
        <v>40</v>
      </c>
      <c r="L70" s="12" t="s">
        <v>40</v>
      </c>
      <c r="M70" s="12" t="s">
        <v>40</v>
      </c>
      <c r="N70" s="11"/>
      <c r="O70" s="44"/>
      <c r="P70" s="44"/>
      <c r="Q70" s="44"/>
      <c r="R70" s="44"/>
      <c r="S70" s="44"/>
      <c r="T70" s="44"/>
      <c r="U70" s="44"/>
      <c r="V70" s="44"/>
      <c r="W70" s="44"/>
    </row>
    <row r="71" spans="2:23" ht="16.5" customHeight="1" thickBot="1">
      <c r="B71" s="5"/>
      <c r="C71" s="39" t="s">
        <v>25</v>
      </c>
      <c r="D71" s="43"/>
      <c r="E71" s="20">
        <v>2</v>
      </c>
      <c r="F71" s="19" t="s">
        <v>40</v>
      </c>
      <c r="G71" s="19" t="s">
        <v>40</v>
      </c>
      <c r="H71" s="19" t="s">
        <v>50</v>
      </c>
      <c r="I71" s="19" t="s">
        <v>40</v>
      </c>
      <c r="J71" s="19" t="s">
        <v>40</v>
      </c>
      <c r="K71" s="19" t="s">
        <v>40</v>
      </c>
      <c r="L71" s="19" t="s">
        <v>40</v>
      </c>
      <c r="M71" s="19">
        <v>4</v>
      </c>
      <c r="N71" s="11"/>
      <c r="O71" s="44"/>
      <c r="P71" s="44"/>
      <c r="Q71" s="44"/>
      <c r="R71" s="44"/>
      <c r="S71" s="44"/>
      <c r="T71" s="44"/>
      <c r="U71" s="44"/>
      <c r="V71" s="18"/>
      <c r="W71" s="44"/>
    </row>
    <row r="72" spans="3:23" ht="16.5" customHeight="1">
      <c r="C72" s="2" t="s">
        <v>52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212" ht="14.25">
      <c r="A212" s="2" t="s">
        <v>45</v>
      </c>
    </row>
  </sheetData>
  <mergeCells count="33">
    <mergeCell ref="J6:J7"/>
    <mergeCell ref="I6:I7"/>
    <mergeCell ref="G6:G7"/>
    <mergeCell ref="C6:C7"/>
    <mergeCell ref="E6:E7"/>
    <mergeCell ref="F6:F7"/>
    <mergeCell ref="H6:H7"/>
    <mergeCell ref="C39:C40"/>
    <mergeCell ref="F39:F40"/>
    <mergeCell ref="G39:G40"/>
    <mergeCell ref="L39:L40"/>
    <mergeCell ref="I39:I40"/>
    <mergeCell ref="H39:H40"/>
    <mergeCell ref="E39:E40"/>
    <mergeCell ref="S6:S7"/>
    <mergeCell ref="T6:T7"/>
    <mergeCell ref="V6:V7"/>
    <mergeCell ref="W6:W7"/>
    <mergeCell ref="K6:K7"/>
    <mergeCell ref="P39:P40"/>
    <mergeCell ref="Q39:Q40"/>
    <mergeCell ref="R39:R40"/>
    <mergeCell ref="O6:O7"/>
    <mergeCell ref="P6:P7"/>
    <mergeCell ref="Q6:Q7"/>
    <mergeCell ref="R6:R7"/>
    <mergeCell ref="L6:L7"/>
    <mergeCell ref="K39:K40"/>
    <mergeCell ref="U39:U40"/>
    <mergeCell ref="V39:V40"/>
    <mergeCell ref="M39:M40"/>
    <mergeCell ref="W39:W40"/>
    <mergeCell ref="S39:S40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2001-08-06T06:33:17Z</cp:lastPrinted>
  <dcterms:created xsi:type="dcterms:W3CDTF">2002-05-02T04:53:25Z</dcterms:created>
  <dcterms:modified xsi:type="dcterms:W3CDTF">2002-05-02T04:53:25Z</dcterms:modified>
  <cp:category/>
  <cp:version/>
  <cp:contentType/>
  <cp:contentStatus/>
</cp:coreProperties>
</file>