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730" activeTab="0"/>
  </bookViews>
  <sheets>
    <sheet name="Sheet1" sheetId="1" r:id="rId1"/>
    <sheet name="Sheet2" sheetId="2" r:id="rId2"/>
    <sheet name="Sheet3" sheetId="3" r:id="rId3"/>
  </sheets>
  <definedNames>
    <definedName name="_xlnm.Print_Area" localSheetId="0">'Sheet1'!$A$1:$AY$47</definedName>
  </definedNames>
  <calcPr fullCalcOnLoad="1" refMode="R1C1"/>
</workbook>
</file>

<file path=xl/sharedStrings.xml><?xml version="1.0" encoding="utf-8"?>
<sst xmlns="http://schemas.openxmlformats.org/spreadsheetml/2006/main" count="604" uniqueCount="98">
  <si>
    <t xml:space="preserve">    76    労  働・賃  金  4</t>
  </si>
  <si>
    <t xml:space="preserve">  労働争議統計調査による。</t>
  </si>
  <si>
    <t xml:space="preserve">  (1) 労政事務所（支庁）別</t>
  </si>
  <si>
    <t>単位：件、人</t>
  </si>
  <si>
    <t xml:space="preserve">  (2) 要求及び継続期間別</t>
  </si>
  <si>
    <t xml:space="preserve">  (3) 労働争議の種類別</t>
  </si>
  <si>
    <t xml:space="preserve">  一争議で二以上の要求事項にまたがるものもあるので各要求事項欄の計と全体は必ずしも一致しない。</t>
  </si>
  <si>
    <t xml:space="preserve">  争議で半日以上同盟罷業と半日未満の罷業と重複したものがあるので争議件数及び行為参加人員の計は一致しない。</t>
  </si>
  <si>
    <t>年月</t>
  </si>
  <si>
    <t>総        数</t>
  </si>
  <si>
    <t>長        崎</t>
  </si>
  <si>
    <t>佐    世    保</t>
  </si>
  <si>
    <t>五        島</t>
  </si>
  <si>
    <t>壱        岐</t>
  </si>
  <si>
    <t>対        馬</t>
  </si>
  <si>
    <t>件数</t>
  </si>
  <si>
    <t>総参加</t>
  </si>
  <si>
    <t>要求</t>
  </si>
  <si>
    <t>10日以内</t>
  </si>
  <si>
    <t>11～20日</t>
  </si>
  <si>
    <t>21～30日</t>
  </si>
  <si>
    <t>31～60日</t>
  </si>
  <si>
    <t>61日以上</t>
  </si>
  <si>
    <t>争 議 行 為 を</t>
  </si>
  <si>
    <t>争    議    行    為    を    伴    う    行    為</t>
  </si>
  <si>
    <t>人    員</t>
  </si>
  <si>
    <t>産業</t>
  </si>
  <si>
    <t>総      数</t>
  </si>
  <si>
    <t>伴 わ  な  い</t>
  </si>
  <si>
    <t>計</t>
  </si>
  <si>
    <t>半  日  以  上</t>
  </si>
  <si>
    <t>半  日  未  満</t>
  </si>
  <si>
    <t>作 業 所 閉 鎖</t>
  </si>
  <si>
    <t>人  員</t>
  </si>
  <si>
    <t>争         議</t>
  </si>
  <si>
    <t>同  盟  罷  業</t>
  </si>
  <si>
    <t>の    罷    業</t>
  </si>
  <si>
    <t>-</t>
  </si>
  <si>
    <t>行    為</t>
  </si>
  <si>
    <t>-</t>
  </si>
  <si>
    <t>人   員</t>
  </si>
  <si>
    <t>参加人員</t>
  </si>
  <si>
    <t>組合保障及び組合活動</t>
  </si>
  <si>
    <t xml:space="preserve">        8</t>
  </si>
  <si>
    <t>労働協約の締結改訂及び効力</t>
  </si>
  <si>
    <t>賃金増額</t>
  </si>
  <si>
    <t xml:space="preserve">        9</t>
  </si>
  <si>
    <t>臨時給与金</t>
  </si>
  <si>
    <t>退職手当</t>
  </si>
  <si>
    <t>その他の賃金および手当</t>
  </si>
  <si>
    <t>農業</t>
  </si>
  <si>
    <t>労働時間の変更</t>
  </si>
  <si>
    <t>休日、休暇</t>
  </si>
  <si>
    <t>林業</t>
  </si>
  <si>
    <t>福利厚生、年金</t>
  </si>
  <si>
    <t>その他の労働条件</t>
  </si>
  <si>
    <t>漁業</t>
  </si>
  <si>
    <t>解雇反対、被解雇者の復職</t>
  </si>
  <si>
    <t>事業の休廃止・合理化</t>
  </si>
  <si>
    <t>鉱業</t>
  </si>
  <si>
    <t>定年制</t>
  </si>
  <si>
    <t>配置転換</t>
  </si>
  <si>
    <t>建設業</t>
  </si>
  <si>
    <t>その他の経営および人事</t>
  </si>
  <si>
    <t>その他</t>
  </si>
  <si>
    <t>製造業</t>
  </si>
  <si>
    <t>電気・ガス・水道業</t>
  </si>
  <si>
    <t>運輸・通信業</t>
  </si>
  <si>
    <t>卸売・小売業、飲食店</t>
  </si>
  <si>
    <t>金融・保険業</t>
  </si>
  <si>
    <t>サービス業</t>
  </si>
  <si>
    <t>公務</t>
  </si>
  <si>
    <t>分類不能の産業</t>
  </si>
  <si>
    <t xml:space="preserve">  資料  県労政福祉課調</t>
  </si>
  <si>
    <t xml:space="preserve">    8</t>
  </si>
  <si>
    <t xml:space="preserve">    9</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</si>
  <si>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</si>
  <si>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</si>
  <si>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</si>
  <si>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</si>
  <si>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</si>
  <si>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</si>
  <si>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</si>
  <si>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</si>
  <si>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</si>
  <si>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</si>
  <si>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</si>
  <si>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（平成10年）</t>
  </si>
  <si>
    <t>平成 7年</t>
  </si>
  <si>
    <t>10年1月</t>
  </si>
  <si>
    <t xml:space="preserve">         8</t>
  </si>
  <si>
    <t>（平成10年） （続）</t>
  </si>
  <si>
    <t xml:space="preserve">         9</t>
  </si>
  <si>
    <t xml:space="preserve">        10</t>
  </si>
  <si>
    <t xml:space="preserve">       10</t>
  </si>
  <si>
    <t xml:space="preserve">                   ３９    労    働    争    議</t>
  </si>
  <si>
    <t>平成  7年</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</si>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</sst>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6">
    <font>
      <sz val="11"/>
      <name val="ＭＳ Ｐゴシック"/>
      <family val="0"/>
    </font>
    <font>
      <sz val="12"/>
      <color indexed="8"/>
      <name val="ＭＳ 明朝"/>
      <family val="1"/>
    </font>
    <font>
      <sz val="6"/>
      <name val="ＭＳ Ｐゴシック"/>
      <family val="3"/>
    </font>
    <font>
      <sz val="20"/>
      <color indexed="8"/>
      <name val="ＭＳ 明朝"/>
      <family val="1"/>
    </font>
    <font>
      <sz val="10"/>
      <color indexed="8"/>
      <name val="ＭＳ ゴシック"/>
      <family val="3"/>
    </font>
    <font>
      <sz val="10.5"/>
      <color indexed="8"/>
      <name val="ＭＳ 明朝"/>
      <family val="1"/>
    </font>
  </fonts>
  <fills count="2">
    <fill>
      <patternFill/>
    </fill>
    <fill>
      <patternFill patternType="gray125"/>
    </fill>
  </fills>
  <borders count="16">
    <border>
      <left/>
      <right/>
      <top/>
      <bottom/>
      <diagonal/>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6">
    <xf numFmtId="0" fontId="0" fillId="0" borderId="0" xfId="0" applyAlignment="1">
      <alignment/>
    </xf>
    <xf numFmtId="38" fontId="1" fillId="0" borderId="0" xfId="16" applyFont="1" applyAlignment="1">
      <alignment/>
    </xf>
    <xf numFmtId="38" fontId="3" fillId="0" borderId="0" xfId="16" applyFont="1" applyAlignment="1">
      <alignment/>
    </xf>
    <xf numFmtId="38" fontId="1" fillId="0" borderId="1" xfId="16" applyFont="1" applyBorder="1" applyAlignment="1">
      <alignment/>
    </xf>
    <xf numFmtId="38" fontId="1" fillId="0" borderId="1" xfId="16" applyFont="1" applyBorder="1" applyAlignment="1">
      <alignment horizontal="centerContinuous"/>
    </xf>
    <xf numFmtId="38" fontId="1" fillId="0" borderId="0" xfId="16" applyFont="1" applyBorder="1" applyAlignment="1">
      <alignment/>
    </xf>
    <xf numFmtId="38" fontId="1" fillId="0" borderId="2" xfId="16" applyFont="1" applyBorder="1" applyAlignment="1">
      <alignment/>
    </xf>
    <xf numFmtId="38" fontId="1" fillId="0" borderId="3" xfId="16" applyFont="1" applyBorder="1" applyAlignment="1">
      <alignment/>
    </xf>
    <xf numFmtId="38" fontId="1" fillId="0" borderId="0" xfId="16" applyFont="1" applyBorder="1" applyAlignment="1">
      <alignment horizontal="centerContinuous"/>
    </xf>
    <xf numFmtId="38" fontId="1" fillId="0" borderId="4" xfId="16" applyFont="1" applyBorder="1" applyAlignment="1">
      <alignment horizontal="centerContinuous"/>
    </xf>
    <xf numFmtId="38" fontId="1" fillId="0" borderId="5" xfId="16" applyFont="1" applyBorder="1" applyAlignment="1">
      <alignment horizontal="centerContinuous"/>
    </xf>
    <xf numFmtId="38" fontId="1" fillId="0" borderId="6" xfId="16" applyFont="1" applyBorder="1" applyAlignment="1">
      <alignment/>
    </xf>
    <xf numFmtId="38" fontId="1" fillId="0" borderId="6" xfId="16" applyFont="1" applyBorder="1" applyAlignment="1">
      <alignment horizontal="distributed"/>
    </xf>
    <xf numFmtId="38" fontId="1" fillId="0" borderId="6" xfId="16" applyFont="1" applyBorder="1" applyAlignment="1">
      <alignment horizontal="centerContinuous"/>
    </xf>
    <xf numFmtId="38" fontId="1" fillId="0" borderId="0" xfId="16" applyFont="1" applyAlignment="1">
      <alignment horizontal="centerContinuous"/>
    </xf>
    <xf numFmtId="38" fontId="1" fillId="0" borderId="5" xfId="16" applyFont="1" applyBorder="1" applyAlignment="1">
      <alignment/>
    </xf>
    <xf numFmtId="38" fontId="1" fillId="0" borderId="4" xfId="16" applyFont="1" applyBorder="1" applyAlignment="1">
      <alignment horizontal="distributed"/>
    </xf>
    <xf numFmtId="38" fontId="1" fillId="0" borderId="4" xfId="16" applyFont="1" applyBorder="1" applyAlignment="1">
      <alignment/>
    </xf>
    <xf numFmtId="38" fontId="1" fillId="0" borderId="0" xfId="16" applyFont="1" applyAlignment="1">
      <alignment horizontal="distributed"/>
    </xf>
    <xf numFmtId="38" fontId="1" fillId="0" borderId="0" xfId="16" applyFont="1" applyAlignment="1">
      <alignment horizontal="right"/>
    </xf>
    <xf numFmtId="38" fontId="1" fillId="0" borderId="0" xfId="16" applyFont="1" applyAlignment="1" quotePrefix="1">
      <alignment horizontal="center"/>
    </xf>
    <xf numFmtId="38" fontId="1" fillId="0" borderId="0" xfId="16" applyFont="1" applyBorder="1" applyAlignment="1">
      <alignment horizontal="right"/>
    </xf>
    <xf numFmtId="0" fontId="4" fillId="0" borderId="0" xfId="0" applyFont="1" applyAlignment="1">
      <alignment/>
    </xf>
    <xf numFmtId="38" fontId="1" fillId="0" borderId="7" xfId="16" applyFont="1" applyBorder="1" applyAlignment="1">
      <alignment/>
    </xf>
    <xf numFmtId="38" fontId="1" fillId="0" borderId="6" xfId="16" applyFont="1" applyBorder="1" applyAlignment="1">
      <alignment horizontal="right"/>
    </xf>
    <xf numFmtId="38" fontId="5" fillId="0" borderId="0" xfId="16" applyFont="1" applyAlignment="1">
      <alignment horizontal="distributed"/>
    </xf>
    <xf numFmtId="38" fontId="1" fillId="0" borderId="1" xfId="16" applyFont="1" applyBorder="1" applyAlignment="1" quotePrefix="1">
      <alignment horizontal="center"/>
    </xf>
    <xf numFmtId="38" fontId="1" fillId="0" borderId="8" xfId="16" applyFont="1" applyBorder="1" applyAlignment="1">
      <alignment/>
    </xf>
    <xf numFmtId="38" fontId="1" fillId="0" borderId="9" xfId="16" applyFont="1" applyBorder="1" applyAlignment="1">
      <alignment horizontal="right"/>
    </xf>
    <xf numFmtId="38" fontId="1" fillId="0" borderId="1" xfId="16" applyFont="1" applyBorder="1" applyAlignment="1">
      <alignment horizontal="right"/>
    </xf>
    <xf numFmtId="38" fontId="1" fillId="0" borderId="1" xfId="16" applyFont="1" applyBorder="1" applyAlignment="1">
      <alignment horizontal="distributed"/>
    </xf>
    <xf numFmtId="38" fontId="1" fillId="0" borderId="9" xfId="16" applyFont="1" applyBorder="1" applyAlignment="1">
      <alignment/>
    </xf>
    <xf numFmtId="38" fontId="1" fillId="0" borderId="0" xfId="16" applyFont="1" applyAlignment="1" quotePrefix="1">
      <alignment horizontal="distributed"/>
    </xf>
    <xf numFmtId="38" fontId="1" fillId="0" borderId="10" xfId="16" applyFont="1" applyBorder="1" applyAlignment="1">
      <alignment horizontal="center" vertical="center"/>
    </xf>
    <xf numFmtId="0" fontId="4" fillId="0" borderId="11"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38" fontId="1" fillId="0" borderId="12" xfId="16" applyFont="1" applyBorder="1" applyAlignment="1">
      <alignment horizontal="distributed" vertical="center"/>
    </xf>
    <xf numFmtId="0" fontId="4" fillId="0" borderId="13" xfId="0" applyFont="1" applyBorder="1" applyAlignment="1">
      <alignment horizontal="distributed" vertical="center"/>
    </xf>
    <xf numFmtId="38" fontId="1" fillId="0" borderId="0" xfId="16" applyFont="1" applyAlignment="1">
      <alignment horizontal="distributed" vertical="center"/>
    </xf>
    <xf numFmtId="0" fontId="4" fillId="0" borderId="0" xfId="0" applyFont="1" applyAlignment="1">
      <alignment horizontal="distributed"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51"/>
  <sheetViews>
    <sheetView showGridLines="0" tabSelected="1" workbookViewId="0" topLeftCell="A1">
      <selection activeCell="A1" sqref="A1"/>
    </sheetView>
  </sheetViews>
  <sheetFormatPr defaultColWidth="9.00390625" defaultRowHeight="13.5"/>
  <cols>
    <col min="1" max="1" width="4.50390625" style="0" customWidth="1"/>
    <col min="2" max="2" width="1.00390625" style="0" customWidth="1"/>
    <col min="3" max="3" width="12.25390625" style="0" customWidth="1"/>
    <col min="4" max="4" width="1.37890625" style="0" customWidth="1"/>
    <col min="5" max="10" width="10.00390625" style="0" customWidth="1"/>
    <col min="11" max="16" width="9.75390625" style="0" customWidth="1"/>
    <col min="17" max="17" width="1.12109375" style="0" customWidth="1"/>
    <col min="18" max="18" width="1.00390625" style="0" customWidth="1"/>
    <col min="19" max="19" width="29.875" style="0" customWidth="1"/>
    <col min="20" max="20" width="1.4921875" style="0" customWidth="1"/>
    <col min="21" max="30" width="8.50390625" style="0" customWidth="1"/>
    <col min="31" max="31" width="8.125" style="0" customWidth="1"/>
    <col min="32" max="32" width="8.375" style="0" customWidth="1"/>
    <col min="33" max="33" width="4.50390625" style="0" customWidth="1"/>
    <col min="34" max="34" width="0.6171875" style="0" customWidth="1"/>
    <col min="35" max="35" width="1.00390625" style="0" hidden="1" customWidth="1"/>
    <col min="36" max="36" width="22.875" style="0" customWidth="1"/>
    <col min="37" max="37" width="1.25" style="0" customWidth="1"/>
    <col min="38" max="38" width="8.00390625" style="0" customWidth="1"/>
    <col min="39" max="39" width="8.625" style="0" customWidth="1"/>
    <col min="40" max="40" width="6.625" style="0" customWidth="1"/>
    <col min="41" max="41" width="8.625" style="0" customWidth="1"/>
    <col min="42" max="42" width="7.75390625" style="0" customWidth="1"/>
    <col min="43" max="43" width="8.625" style="0" customWidth="1"/>
    <col min="44" max="44" width="9.50390625" style="0" customWidth="1"/>
    <col min="45" max="45" width="7.75390625" style="0" customWidth="1"/>
    <col min="46" max="46" width="9.625" style="0" customWidth="1"/>
    <col min="47" max="47" width="8.00390625" style="0" customWidth="1"/>
    <col min="48" max="48" width="9.625" style="0" customWidth="1"/>
    <col min="49" max="49" width="8.00390625" style="0" customWidth="1"/>
    <col min="50" max="50" width="9.625" style="0" customWidth="1"/>
    <col min="51" max="51" width="4.625" style="0" customWidth="1"/>
  </cols>
  <sheetData>
    <row r="1" spans="1:51" ht="14.25">
      <c r="A1" s="1"/>
      <c r="B1" s="1"/>
      <c r="C1" s="1"/>
      <c r="D1" s="1"/>
      <c r="E1" s="1"/>
      <c r="F1" s="1"/>
      <c r="G1" s="1"/>
      <c r="H1" s="1"/>
      <c r="I1" s="1"/>
      <c r="J1" s="1"/>
      <c r="K1" s="1"/>
      <c r="L1" s="1"/>
      <c r="M1" s="1"/>
      <c r="N1" s="1"/>
      <c r="O1" s="1"/>
      <c r="P1" s="1"/>
      <c r="Q1" s="1"/>
      <c r="R1" s="1"/>
      <c r="S1" s="1" t="s">
        <v>0</v>
      </c>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24">
      <c r="A2" s="1"/>
      <c r="B2" s="1"/>
      <c r="C2" s="2" t="s">
        <v>95</v>
      </c>
      <c r="D2" s="1"/>
      <c r="E2" s="1"/>
      <c r="F2" s="1"/>
      <c r="G2" s="1"/>
      <c r="H2" s="1"/>
      <c r="I2" s="1"/>
      <c r="J2" s="1"/>
      <c r="K2" s="1"/>
      <c r="L2" s="1"/>
      <c r="M2" s="1" t="s">
        <v>87</v>
      </c>
      <c r="N2" s="1"/>
      <c r="O2" s="1"/>
      <c r="P2" s="1"/>
      <c r="Q2" s="1"/>
      <c r="R2" s="1"/>
      <c r="S2" s="2" t="s">
        <v>95</v>
      </c>
      <c r="T2" s="1"/>
      <c r="U2" s="1"/>
      <c r="V2" s="1"/>
      <c r="W2" s="1"/>
      <c r="X2" s="1"/>
      <c r="Y2" s="1"/>
      <c r="Z2" s="1"/>
      <c r="AA2" s="1"/>
      <c r="AB2" s="1"/>
      <c r="AC2" s="1" t="s">
        <v>91</v>
      </c>
      <c r="AD2" s="1"/>
      <c r="AE2" s="1"/>
      <c r="AF2" s="1"/>
      <c r="AG2" s="1"/>
      <c r="AH2" s="1"/>
      <c r="AI2" s="1"/>
      <c r="AJ2" s="1"/>
      <c r="AK2" s="1"/>
      <c r="AL2" s="1"/>
      <c r="AM2" s="1"/>
      <c r="AN2" s="1"/>
      <c r="AO2" s="1"/>
      <c r="AP2" s="1"/>
      <c r="AQ2" s="1"/>
      <c r="AR2" s="1"/>
      <c r="AS2" s="1"/>
      <c r="AT2" s="1"/>
      <c r="AU2" s="1"/>
      <c r="AV2" s="1"/>
      <c r="AW2" s="1"/>
      <c r="AX2" s="1"/>
      <c r="AY2" s="1"/>
    </row>
    <row r="3" spans="1:51" ht="24">
      <c r="A3" s="1"/>
      <c r="B3" s="1"/>
      <c r="C3" s="2"/>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4.25">
      <c r="A4" s="1"/>
      <c r="B4" s="1"/>
      <c r="C4" s="1" t="s">
        <v>1</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thickBot="1">
      <c r="A5" s="1"/>
      <c r="B5" s="3"/>
      <c r="C5" s="3" t="s">
        <v>2</v>
      </c>
      <c r="D5" s="3"/>
      <c r="E5" s="3"/>
      <c r="F5" s="3"/>
      <c r="G5" s="3"/>
      <c r="H5" s="3"/>
      <c r="I5" s="3"/>
      <c r="J5" s="3"/>
      <c r="K5" s="3"/>
      <c r="L5" s="3"/>
      <c r="M5" s="3"/>
      <c r="N5" s="3"/>
      <c r="O5" s="4" t="s">
        <v>3</v>
      </c>
      <c r="P5" s="4"/>
      <c r="Q5" s="1"/>
      <c r="R5" s="1"/>
      <c r="S5" s="1" t="s">
        <v>4</v>
      </c>
      <c r="T5" s="1"/>
      <c r="U5" s="1"/>
      <c r="V5" s="1"/>
      <c r="W5" s="1"/>
      <c r="X5" s="1"/>
      <c r="Y5" s="1"/>
      <c r="Z5" s="1"/>
      <c r="AA5" s="1"/>
      <c r="AB5" s="1"/>
      <c r="AC5" s="1"/>
      <c r="AD5" s="1"/>
      <c r="AE5" s="1"/>
      <c r="AF5" s="1"/>
      <c r="AG5" s="1"/>
      <c r="AH5" s="1"/>
      <c r="AI5" s="1"/>
      <c r="AJ5" s="1" t="s">
        <v>5</v>
      </c>
      <c r="AK5" s="1"/>
      <c r="AL5" s="1"/>
      <c r="AM5" s="1"/>
      <c r="AN5" s="1"/>
      <c r="AO5" s="1"/>
      <c r="AP5" s="1"/>
      <c r="AQ5" s="1"/>
      <c r="AR5" s="1"/>
      <c r="AS5" s="1"/>
      <c r="AT5" s="1"/>
      <c r="AU5" s="1"/>
      <c r="AV5" s="1"/>
      <c r="AW5" s="1"/>
      <c r="AX5" s="1"/>
      <c r="AY5" s="1"/>
    </row>
    <row r="6" spans="1:51" ht="15" thickBot="1">
      <c r="A6" s="1"/>
      <c r="B6" s="5"/>
      <c r="C6" s="5"/>
      <c r="D6" s="5"/>
      <c r="E6" s="6"/>
      <c r="F6" s="7"/>
      <c r="G6" s="6"/>
      <c r="H6" s="7"/>
      <c r="I6" s="6"/>
      <c r="J6" s="7"/>
      <c r="K6" s="6"/>
      <c r="L6" s="7"/>
      <c r="M6" s="6"/>
      <c r="N6" s="7"/>
      <c r="O6" s="8"/>
      <c r="P6" s="8"/>
      <c r="Q6" s="1"/>
      <c r="R6" s="3"/>
      <c r="S6" s="3" t="s">
        <v>6</v>
      </c>
      <c r="T6" s="3"/>
      <c r="U6" s="3"/>
      <c r="V6" s="3"/>
      <c r="W6" s="3"/>
      <c r="X6" s="3"/>
      <c r="Y6" s="3"/>
      <c r="Z6" s="3"/>
      <c r="AA6" s="3"/>
      <c r="AB6" s="3"/>
      <c r="AC6" s="3"/>
      <c r="AD6" s="3"/>
      <c r="AE6" s="4" t="s">
        <v>3</v>
      </c>
      <c r="AF6" s="4"/>
      <c r="AG6" s="1"/>
      <c r="AH6" s="1"/>
      <c r="AI6" s="3"/>
      <c r="AJ6" s="3" t="s">
        <v>7</v>
      </c>
      <c r="AK6" s="3"/>
      <c r="AL6" s="3"/>
      <c r="AM6" s="3"/>
      <c r="AN6" s="3"/>
      <c r="AO6" s="3"/>
      <c r="AP6" s="3"/>
      <c r="AQ6" s="3"/>
      <c r="AR6" s="3"/>
      <c r="AS6" s="3"/>
      <c r="AT6" s="3"/>
      <c r="AU6" s="3"/>
      <c r="AV6" s="3"/>
      <c r="AW6" s="4" t="s">
        <v>3</v>
      </c>
      <c r="AX6" s="4"/>
      <c r="AY6" s="1"/>
    </row>
    <row r="7" spans="1:51" ht="14.25">
      <c r="A7" s="1"/>
      <c r="B7" s="1"/>
      <c r="C7" s="39" t="s">
        <v>8</v>
      </c>
      <c r="D7" s="1"/>
      <c r="E7" s="9" t="s">
        <v>9</v>
      </c>
      <c r="F7" s="10"/>
      <c r="G7" s="9" t="s">
        <v>10</v>
      </c>
      <c r="H7" s="10"/>
      <c r="I7" s="9" t="s">
        <v>11</v>
      </c>
      <c r="J7" s="10"/>
      <c r="K7" s="9" t="s">
        <v>12</v>
      </c>
      <c r="L7" s="10"/>
      <c r="M7" s="9" t="s">
        <v>13</v>
      </c>
      <c r="N7" s="10"/>
      <c r="O7" s="9" t="s">
        <v>14</v>
      </c>
      <c r="P7" s="10"/>
      <c r="Q7" s="1"/>
      <c r="R7" s="5"/>
      <c r="S7" s="5"/>
      <c r="T7" s="5"/>
      <c r="U7" s="6"/>
      <c r="V7" s="7"/>
      <c r="W7" s="6"/>
      <c r="X7" s="7"/>
      <c r="Y7" s="6"/>
      <c r="Z7" s="7"/>
      <c r="AA7" s="6"/>
      <c r="AB7" s="7"/>
      <c r="AC7" s="6"/>
      <c r="AD7" s="7"/>
      <c r="AE7" s="8"/>
      <c r="AF7" s="8"/>
      <c r="AG7" s="1"/>
      <c r="AH7" s="1"/>
      <c r="AI7" s="1"/>
      <c r="AJ7" s="1"/>
      <c r="AK7" s="1"/>
      <c r="AL7" s="11"/>
      <c r="AM7" s="1"/>
      <c r="AN7" s="11"/>
      <c r="AO7" s="1"/>
      <c r="AP7" s="11"/>
      <c r="AQ7" s="1"/>
      <c r="AR7" s="1"/>
      <c r="AS7" s="1"/>
      <c r="AT7" s="1"/>
      <c r="AU7" s="1"/>
      <c r="AV7" s="1"/>
      <c r="AW7" s="1"/>
      <c r="AX7" s="1"/>
      <c r="AY7" s="1"/>
    </row>
    <row r="8" spans="1:51" ht="15.75" customHeight="1">
      <c r="A8" s="1"/>
      <c r="B8" s="1"/>
      <c r="C8" s="40"/>
      <c r="D8" s="1"/>
      <c r="E8" s="37" t="s">
        <v>15</v>
      </c>
      <c r="F8" s="12" t="s">
        <v>16</v>
      </c>
      <c r="G8" s="37" t="s">
        <v>15</v>
      </c>
      <c r="H8" s="12" t="s">
        <v>16</v>
      </c>
      <c r="I8" s="37" t="s">
        <v>15</v>
      </c>
      <c r="J8" s="12" t="s">
        <v>16</v>
      </c>
      <c r="K8" s="37" t="s">
        <v>15</v>
      </c>
      <c r="L8" s="12" t="s">
        <v>16</v>
      </c>
      <c r="M8" s="37" t="s">
        <v>15</v>
      </c>
      <c r="N8" s="12" t="s">
        <v>16</v>
      </c>
      <c r="O8" s="37" t="s">
        <v>15</v>
      </c>
      <c r="P8" s="12" t="s">
        <v>16</v>
      </c>
      <c r="Q8" s="1"/>
      <c r="R8" s="1"/>
      <c r="S8" s="39" t="s">
        <v>17</v>
      </c>
      <c r="T8" s="1"/>
      <c r="U8" s="9" t="s">
        <v>9</v>
      </c>
      <c r="V8" s="10"/>
      <c r="W8" s="9" t="s">
        <v>18</v>
      </c>
      <c r="X8" s="10"/>
      <c r="Y8" s="9" t="s">
        <v>19</v>
      </c>
      <c r="Z8" s="10"/>
      <c r="AA8" s="9" t="s">
        <v>20</v>
      </c>
      <c r="AB8" s="10"/>
      <c r="AC8" s="9" t="s">
        <v>21</v>
      </c>
      <c r="AD8" s="10"/>
      <c r="AE8" s="9" t="s">
        <v>22</v>
      </c>
      <c r="AF8" s="10"/>
      <c r="AG8" s="1"/>
      <c r="AH8" s="1"/>
      <c r="AI8" s="1"/>
      <c r="AJ8" s="1"/>
      <c r="AK8" s="1"/>
      <c r="AL8" s="11"/>
      <c r="AM8" s="1"/>
      <c r="AN8" s="13" t="s">
        <v>23</v>
      </c>
      <c r="AO8" s="14"/>
      <c r="AP8" s="9" t="s">
        <v>24</v>
      </c>
      <c r="AQ8" s="10"/>
      <c r="AR8" s="10"/>
      <c r="AS8" s="10"/>
      <c r="AT8" s="10"/>
      <c r="AU8" s="10"/>
      <c r="AV8" s="10"/>
      <c r="AW8" s="10"/>
      <c r="AX8" s="10"/>
      <c r="AY8" s="1"/>
    </row>
    <row r="9" spans="1:51" ht="15.75" customHeight="1">
      <c r="A9" s="1"/>
      <c r="B9" s="15"/>
      <c r="C9" s="15"/>
      <c r="D9" s="15"/>
      <c r="E9" s="38"/>
      <c r="F9" s="16" t="s">
        <v>25</v>
      </c>
      <c r="G9" s="38"/>
      <c r="H9" s="16" t="s">
        <v>25</v>
      </c>
      <c r="I9" s="38"/>
      <c r="J9" s="16" t="s">
        <v>25</v>
      </c>
      <c r="K9" s="38"/>
      <c r="L9" s="16" t="s">
        <v>25</v>
      </c>
      <c r="M9" s="38"/>
      <c r="N9" s="16" t="s">
        <v>25</v>
      </c>
      <c r="O9" s="38"/>
      <c r="P9" s="16" t="s">
        <v>25</v>
      </c>
      <c r="Q9" s="1"/>
      <c r="R9" s="1"/>
      <c r="S9" s="40"/>
      <c r="T9" s="1"/>
      <c r="U9" s="37" t="s">
        <v>15</v>
      </c>
      <c r="V9" s="12" t="s">
        <v>16</v>
      </c>
      <c r="W9" s="37" t="s">
        <v>15</v>
      </c>
      <c r="X9" s="12" t="s">
        <v>16</v>
      </c>
      <c r="Y9" s="37" t="s">
        <v>15</v>
      </c>
      <c r="Z9" s="12" t="s">
        <v>16</v>
      </c>
      <c r="AA9" s="37" t="s">
        <v>15</v>
      </c>
      <c r="AB9" s="12" t="s">
        <v>16</v>
      </c>
      <c r="AC9" s="37" t="s">
        <v>15</v>
      </c>
      <c r="AD9" s="12" t="s">
        <v>16</v>
      </c>
      <c r="AE9" s="37" t="s">
        <v>15</v>
      </c>
      <c r="AF9" s="12" t="s">
        <v>16</v>
      </c>
      <c r="AG9" s="1"/>
      <c r="AH9" s="1"/>
      <c r="AI9" s="1"/>
      <c r="AJ9" s="39" t="s">
        <v>26</v>
      </c>
      <c r="AK9" s="1"/>
      <c r="AL9" s="13" t="s">
        <v>27</v>
      </c>
      <c r="AM9" s="14"/>
      <c r="AN9" s="13" t="s">
        <v>28</v>
      </c>
      <c r="AO9" s="14"/>
      <c r="AP9" s="33" t="s">
        <v>29</v>
      </c>
      <c r="AQ9" s="41"/>
      <c r="AR9" s="42"/>
      <c r="AS9" s="13" t="s">
        <v>30</v>
      </c>
      <c r="AT9" s="14"/>
      <c r="AU9" s="13" t="s">
        <v>31</v>
      </c>
      <c r="AV9" s="14"/>
      <c r="AW9" s="33" t="s">
        <v>32</v>
      </c>
      <c r="AX9" s="34"/>
      <c r="AY9" s="1"/>
    </row>
    <row r="10" spans="1:51" ht="15.75" customHeight="1">
      <c r="A10" s="1"/>
      <c r="B10" s="1"/>
      <c r="C10" s="1"/>
      <c r="D10" s="1"/>
      <c r="E10" s="11"/>
      <c r="F10" s="1"/>
      <c r="G10" s="1"/>
      <c r="H10" s="1"/>
      <c r="I10" s="1"/>
      <c r="J10" s="1"/>
      <c r="K10" s="1"/>
      <c r="L10" s="1"/>
      <c r="M10" s="1"/>
      <c r="N10" s="1"/>
      <c r="O10" s="1"/>
      <c r="P10" s="1"/>
      <c r="Q10" s="1"/>
      <c r="R10" s="15"/>
      <c r="S10" s="15"/>
      <c r="T10" s="15"/>
      <c r="U10" s="38"/>
      <c r="V10" s="16" t="s">
        <v>33</v>
      </c>
      <c r="W10" s="38"/>
      <c r="X10" s="16" t="s">
        <v>33</v>
      </c>
      <c r="Y10" s="38"/>
      <c r="Z10" s="16" t="s">
        <v>33</v>
      </c>
      <c r="AA10" s="38"/>
      <c r="AB10" s="16" t="s">
        <v>33</v>
      </c>
      <c r="AC10" s="38"/>
      <c r="AD10" s="16" t="s">
        <v>33</v>
      </c>
      <c r="AE10" s="38"/>
      <c r="AF10" s="16" t="s">
        <v>33</v>
      </c>
      <c r="AG10" s="1"/>
      <c r="AH10" s="1"/>
      <c r="AI10" s="1"/>
      <c r="AJ10" s="40"/>
      <c r="AK10" s="1"/>
      <c r="AL10" s="17"/>
      <c r="AM10" s="15"/>
      <c r="AN10" s="9" t="s">
        <v>34</v>
      </c>
      <c r="AO10" s="10"/>
      <c r="AP10" s="43"/>
      <c r="AQ10" s="44"/>
      <c r="AR10" s="45"/>
      <c r="AS10" s="9" t="s">
        <v>35</v>
      </c>
      <c r="AT10" s="10"/>
      <c r="AU10" s="9" t="s">
        <v>36</v>
      </c>
      <c r="AV10" s="10"/>
      <c r="AW10" s="35"/>
      <c r="AX10" s="36"/>
      <c r="AY10" s="1"/>
    </row>
    <row r="11" spans="1:51" ht="15.75" customHeight="1">
      <c r="A11" s="5"/>
      <c r="B11" s="1"/>
      <c r="C11" s="18" t="s">
        <v>88</v>
      </c>
      <c r="D11" s="1"/>
      <c r="E11" s="11">
        <v>14</v>
      </c>
      <c r="F11" s="5">
        <v>3216</v>
      </c>
      <c r="G11" s="1">
        <v>10</v>
      </c>
      <c r="H11" s="1">
        <v>2440</v>
      </c>
      <c r="I11" s="1">
        <v>4</v>
      </c>
      <c r="J11" s="1">
        <v>776</v>
      </c>
      <c r="K11" s="19" t="s">
        <v>37</v>
      </c>
      <c r="L11" s="19" t="s">
        <v>37</v>
      </c>
      <c r="M11" s="19" t="s">
        <v>37</v>
      </c>
      <c r="N11" s="19" t="s">
        <v>37</v>
      </c>
      <c r="O11" s="19" t="s">
        <v>37</v>
      </c>
      <c r="P11" s="19" t="s">
        <v>37</v>
      </c>
      <c r="Q11" s="1"/>
      <c r="R11" s="1"/>
      <c r="S11" s="1"/>
      <c r="T11" s="1"/>
      <c r="U11" s="11"/>
      <c r="V11" s="1"/>
      <c r="W11" s="1"/>
      <c r="X11" s="1"/>
      <c r="Y11" s="1"/>
      <c r="Z11" s="1"/>
      <c r="AA11" s="1"/>
      <c r="AB11" s="1"/>
      <c r="AC11" s="1"/>
      <c r="AD11" s="1"/>
      <c r="AE11" s="1"/>
      <c r="AF11" s="1"/>
      <c r="AG11" s="1"/>
      <c r="AH11" s="1"/>
      <c r="AI11" s="1"/>
      <c r="AJ11" s="1"/>
      <c r="AK11" s="1"/>
      <c r="AL11" s="37" t="s">
        <v>15</v>
      </c>
      <c r="AM11" s="12" t="s">
        <v>16</v>
      </c>
      <c r="AN11" s="37" t="s">
        <v>15</v>
      </c>
      <c r="AO11" s="12" t="s">
        <v>16</v>
      </c>
      <c r="AP11" s="37" t="s">
        <v>15</v>
      </c>
      <c r="AQ11" s="12" t="s">
        <v>16</v>
      </c>
      <c r="AR11" s="12" t="s">
        <v>38</v>
      </c>
      <c r="AS11" s="37" t="s">
        <v>15</v>
      </c>
      <c r="AT11" s="12" t="s">
        <v>38</v>
      </c>
      <c r="AU11" s="37" t="s">
        <v>15</v>
      </c>
      <c r="AV11" s="12" t="s">
        <v>38</v>
      </c>
      <c r="AW11" s="37" t="s">
        <v>15</v>
      </c>
      <c r="AX11" s="12" t="s">
        <v>38</v>
      </c>
      <c r="AY11" s="1"/>
    </row>
    <row r="12" spans="1:51" ht="16.5" customHeight="1">
      <c r="A12" s="1"/>
      <c r="B12" s="1"/>
      <c r="C12" s="20" t="s">
        <v>74</v>
      </c>
      <c r="D12" s="1"/>
      <c r="E12" s="11">
        <v>16</v>
      </c>
      <c r="F12" s="5">
        <v>3637</v>
      </c>
      <c r="G12" s="1">
        <v>10</v>
      </c>
      <c r="H12" s="1">
        <v>1572</v>
      </c>
      <c r="I12" s="1">
        <v>6</v>
      </c>
      <c r="J12" s="1">
        <v>2065</v>
      </c>
      <c r="K12" s="19" t="s">
        <v>37</v>
      </c>
      <c r="L12" s="19" t="s">
        <v>37</v>
      </c>
      <c r="M12" s="19" t="s">
        <v>37</v>
      </c>
      <c r="N12" s="19" t="s">
        <v>37</v>
      </c>
      <c r="O12" s="19" t="s">
        <v>37</v>
      </c>
      <c r="P12" s="19" t="s">
        <v>37</v>
      </c>
      <c r="Q12" s="1"/>
      <c r="R12" s="1"/>
      <c r="S12" s="18" t="s">
        <v>88</v>
      </c>
      <c r="T12" s="1"/>
      <c r="U12" s="11">
        <v>14</v>
      </c>
      <c r="V12" s="5">
        <v>3216</v>
      </c>
      <c r="W12" s="1">
        <v>2</v>
      </c>
      <c r="X12" s="1">
        <v>574</v>
      </c>
      <c r="Y12" s="1">
        <v>4</v>
      </c>
      <c r="Z12" s="1">
        <v>273</v>
      </c>
      <c r="AA12" s="21">
        <v>1</v>
      </c>
      <c r="AB12" s="21">
        <v>294</v>
      </c>
      <c r="AC12" s="1">
        <v>2</v>
      </c>
      <c r="AD12" s="1">
        <v>959</v>
      </c>
      <c r="AE12" s="1">
        <v>5</v>
      </c>
      <c r="AF12" s="1">
        <v>1116</v>
      </c>
      <c r="AG12" s="1"/>
      <c r="AH12" s="1"/>
      <c r="AI12" s="15"/>
      <c r="AJ12" s="15"/>
      <c r="AK12" s="15"/>
      <c r="AL12" s="38"/>
      <c r="AM12" s="16" t="s">
        <v>40</v>
      </c>
      <c r="AN12" s="38"/>
      <c r="AO12" s="16" t="s">
        <v>40</v>
      </c>
      <c r="AP12" s="38"/>
      <c r="AQ12" s="16" t="s">
        <v>40</v>
      </c>
      <c r="AR12" s="16" t="s">
        <v>41</v>
      </c>
      <c r="AS12" s="38"/>
      <c r="AT12" s="16" t="s">
        <v>41</v>
      </c>
      <c r="AU12" s="38"/>
      <c r="AV12" s="16" t="s">
        <v>41</v>
      </c>
      <c r="AW12" s="38"/>
      <c r="AX12" s="16" t="s">
        <v>41</v>
      </c>
      <c r="AY12" s="1"/>
    </row>
    <row r="13" spans="1:51" ht="14.25">
      <c r="A13" s="1"/>
      <c r="B13" s="1"/>
      <c r="C13" s="20" t="s">
        <v>75</v>
      </c>
      <c r="D13" s="1"/>
      <c r="E13" s="11">
        <v>11</v>
      </c>
      <c r="F13" s="5">
        <v>6277</v>
      </c>
      <c r="G13" s="1">
        <v>7</v>
      </c>
      <c r="H13" s="1">
        <v>1263</v>
      </c>
      <c r="I13" s="1">
        <v>4</v>
      </c>
      <c r="J13" s="1">
        <v>5014</v>
      </c>
      <c r="K13" s="19" t="s">
        <v>37</v>
      </c>
      <c r="L13" s="19" t="s">
        <v>37</v>
      </c>
      <c r="M13" s="19" t="s">
        <v>37</v>
      </c>
      <c r="N13" s="19" t="s">
        <v>37</v>
      </c>
      <c r="O13" s="19" t="s">
        <v>37</v>
      </c>
      <c r="P13" s="19" t="s">
        <v>37</v>
      </c>
      <c r="Q13" s="1"/>
      <c r="R13" s="1"/>
      <c r="S13" s="20" t="s">
        <v>90</v>
      </c>
      <c r="T13" s="1"/>
      <c r="U13" s="11">
        <v>15</v>
      </c>
      <c r="V13" s="5">
        <v>3637</v>
      </c>
      <c r="W13" s="1">
        <v>1</v>
      </c>
      <c r="X13" s="1">
        <v>100</v>
      </c>
      <c r="Y13" s="1">
        <v>3</v>
      </c>
      <c r="Z13" s="1">
        <v>172</v>
      </c>
      <c r="AA13" s="21" t="s">
        <v>37</v>
      </c>
      <c r="AB13" s="21" t="s">
        <v>37</v>
      </c>
      <c r="AC13" s="1">
        <v>5</v>
      </c>
      <c r="AD13" s="1">
        <v>776</v>
      </c>
      <c r="AE13" s="1">
        <v>6</v>
      </c>
      <c r="AF13" s="1">
        <v>2589</v>
      </c>
      <c r="AG13" s="1"/>
      <c r="AH13" s="1"/>
      <c r="AI13" s="1"/>
      <c r="AJ13" s="1"/>
      <c r="AK13" s="1"/>
      <c r="AL13" s="11"/>
      <c r="AM13" s="1"/>
      <c r="AN13" s="1"/>
      <c r="AO13" s="1"/>
      <c r="AP13" s="1"/>
      <c r="AQ13" s="1"/>
      <c r="AR13" s="1"/>
      <c r="AS13" s="1"/>
      <c r="AT13" s="1"/>
      <c r="AU13" s="1"/>
      <c r="AV13" s="1"/>
      <c r="AW13" s="1"/>
      <c r="AX13" s="1"/>
      <c r="AY13" s="1"/>
    </row>
    <row r="14" spans="1:51" ht="14.25">
      <c r="A14" s="1"/>
      <c r="B14" s="1"/>
      <c r="C14" s="22"/>
      <c r="D14" s="1"/>
      <c r="E14" s="11"/>
      <c r="F14" s="1"/>
      <c r="G14" s="1"/>
      <c r="H14" s="1"/>
      <c r="I14" s="1"/>
      <c r="J14" s="1"/>
      <c r="K14" s="1"/>
      <c r="L14" s="1"/>
      <c r="M14" s="19"/>
      <c r="N14" s="19"/>
      <c r="O14" s="19"/>
      <c r="P14" s="19"/>
      <c r="Q14" s="1"/>
      <c r="R14" s="1"/>
      <c r="S14" s="20" t="s">
        <v>92</v>
      </c>
      <c r="T14" s="1"/>
      <c r="U14" s="11">
        <v>11</v>
      </c>
      <c r="V14" s="5">
        <v>6277</v>
      </c>
      <c r="W14" s="5">
        <v>3</v>
      </c>
      <c r="X14" s="5">
        <v>2870</v>
      </c>
      <c r="Y14" s="5">
        <v>1</v>
      </c>
      <c r="Z14" s="5">
        <v>16</v>
      </c>
      <c r="AA14" s="21" t="s">
        <v>37</v>
      </c>
      <c r="AB14" s="21" t="s">
        <v>37</v>
      </c>
      <c r="AC14" s="5">
        <v>1</v>
      </c>
      <c r="AD14" s="5">
        <v>528</v>
      </c>
      <c r="AE14" s="5">
        <v>6</v>
      </c>
      <c r="AF14" s="5">
        <v>2863</v>
      </c>
      <c r="AG14" s="1"/>
      <c r="AH14" s="1"/>
      <c r="AI14" s="1"/>
      <c r="AJ14" s="1"/>
      <c r="AK14" s="1"/>
      <c r="AL14" s="11"/>
      <c r="AM14" s="1"/>
      <c r="AN14" s="1"/>
      <c r="AO14" s="1"/>
      <c r="AP14" s="1"/>
      <c r="AQ14" s="1"/>
      <c r="AR14" s="1"/>
      <c r="AS14" s="1"/>
      <c r="AT14" s="1"/>
      <c r="AU14" s="1"/>
      <c r="AV14" s="1"/>
      <c r="AW14" s="1"/>
      <c r="AX14" s="1"/>
      <c r="AY14" s="1"/>
    </row>
    <row r="15" spans="1:51" ht="14.25">
      <c r="A15" s="1"/>
      <c r="B15" s="1"/>
      <c r="C15" s="20" t="s">
        <v>84</v>
      </c>
      <c r="D15" s="1"/>
      <c r="E15" s="11">
        <f aca="true" t="shared" si="0" ref="E15:J15">SUM(E17:E28)</f>
        <v>8</v>
      </c>
      <c r="F15" s="5">
        <v>6459</v>
      </c>
      <c r="G15" s="5">
        <f t="shared" si="0"/>
        <v>5</v>
      </c>
      <c r="H15" s="5">
        <f t="shared" si="0"/>
        <v>1641</v>
      </c>
      <c r="I15" s="5">
        <f t="shared" si="0"/>
        <v>3</v>
      </c>
      <c r="J15" s="5">
        <f t="shared" si="0"/>
        <v>4818</v>
      </c>
      <c r="K15" s="19" t="s">
        <v>37</v>
      </c>
      <c r="L15" s="19" t="s">
        <v>37</v>
      </c>
      <c r="M15" s="19" t="s">
        <v>37</v>
      </c>
      <c r="N15" s="19" t="s">
        <v>37</v>
      </c>
      <c r="O15" s="19" t="s">
        <v>37</v>
      </c>
      <c r="P15" s="19" t="s">
        <v>37</v>
      </c>
      <c r="Q15" s="1"/>
      <c r="R15" s="1"/>
      <c r="S15" s="20" t="s">
        <v>93</v>
      </c>
      <c r="T15" s="1"/>
      <c r="U15" s="11">
        <f>SUM(W15,Y15,AA15,AC15,AE15)</f>
        <v>8</v>
      </c>
      <c r="V15" s="5">
        <f>SUM(X15,Z15,AB15,AD15,AF15)</f>
        <v>6459</v>
      </c>
      <c r="W15" s="5">
        <v>2</v>
      </c>
      <c r="X15" s="5">
        <v>152</v>
      </c>
      <c r="Y15" s="21" t="s">
        <v>39</v>
      </c>
      <c r="Z15" s="21" t="s">
        <v>39</v>
      </c>
      <c r="AA15" s="21" t="s">
        <v>39</v>
      </c>
      <c r="AB15" s="21" t="s">
        <v>39</v>
      </c>
      <c r="AC15" s="5">
        <v>1</v>
      </c>
      <c r="AD15" s="5">
        <v>528</v>
      </c>
      <c r="AE15" s="5">
        <v>5</v>
      </c>
      <c r="AF15" s="5">
        <v>5779</v>
      </c>
      <c r="AG15" s="1"/>
      <c r="AH15" s="1"/>
      <c r="AI15" s="1"/>
      <c r="AJ15" s="18" t="s">
        <v>96</v>
      </c>
      <c r="AK15" s="1"/>
      <c r="AL15" s="11">
        <v>14</v>
      </c>
      <c r="AM15" s="5">
        <v>3216</v>
      </c>
      <c r="AN15" s="1">
        <v>4</v>
      </c>
      <c r="AO15" s="1">
        <v>394</v>
      </c>
      <c r="AP15" s="1">
        <v>10</v>
      </c>
      <c r="AQ15" s="1">
        <v>2822</v>
      </c>
      <c r="AR15" s="1">
        <v>740</v>
      </c>
      <c r="AS15" s="1">
        <v>5</v>
      </c>
      <c r="AT15" s="1">
        <v>242</v>
      </c>
      <c r="AU15" s="1">
        <v>9</v>
      </c>
      <c r="AV15" s="1">
        <v>504</v>
      </c>
      <c r="AW15" s="21" t="s">
        <v>37</v>
      </c>
      <c r="AX15" s="21" t="s">
        <v>37</v>
      </c>
      <c r="AY15" s="1"/>
    </row>
    <row r="16" spans="1:51" ht="14.25">
      <c r="A16" s="1"/>
      <c r="B16" s="1"/>
      <c r="C16" s="1"/>
      <c r="D16" s="1"/>
      <c r="E16" s="11"/>
      <c r="F16" s="1"/>
      <c r="G16" s="1"/>
      <c r="H16" s="1"/>
      <c r="I16" s="1"/>
      <c r="J16" s="1"/>
      <c r="K16" s="1"/>
      <c r="L16" s="1"/>
      <c r="M16" s="19"/>
      <c r="N16" s="19"/>
      <c r="O16" s="19"/>
      <c r="P16" s="19"/>
      <c r="Q16" s="1"/>
      <c r="R16" s="1"/>
      <c r="S16" s="20"/>
      <c r="T16" s="1"/>
      <c r="U16" s="11"/>
      <c r="V16" s="1"/>
      <c r="W16" s="1"/>
      <c r="X16" s="1"/>
      <c r="Y16" s="1"/>
      <c r="Z16" s="1"/>
      <c r="AA16" s="1"/>
      <c r="AB16" s="1"/>
      <c r="AC16" s="1"/>
      <c r="AD16" s="1"/>
      <c r="AE16" s="1"/>
      <c r="AF16" s="1"/>
      <c r="AG16" s="1"/>
      <c r="AH16" s="1"/>
      <c r="AI16" s="1"/>
      <c r="AJ16" s="20" t="s">
        <v>43</v>
      </c>
      <c r="AK16" s="1"/>
      <c r="AL16" s="11">
        <v>15</v>
      </c>
      <c r="AM16" s="5">
        <v>3637</v>
      </c>
      <c r="AN16" s="1">
        <v>4</v>
      </c>
      <c r="AO16" s="1">
        <v>399</v>
      </c>
      <c r="AP16" s="1">
        <v>11</v>
      </c>
      <c r="AQ16" s="1">
        <v>3238</v>
      </c>
      <c r="AR16" s="1">
        <v>442</v>
      </c>
      <c r="AS16" s="1">
        <v>4</v>
      </c>
      <c r="AT16" s="1">
        <v>17</v>
      </c>
      <c r="AU16" s="1">
        <v>8</v>
      </c>
      <c r="AV16" s="1">
        <v>397</v>
      </c>
      <c r="AW16" s="21">
        <v>26</v>
      </c>
      <c r="AX16" s="21">
        <v>26</v>
      </c>
      <c r="AY16" s="1"/>
    </row>
    <row r="17" spans="1:51" ht="13.5" customHeight="1">
      <c r="A17" s="1"/>
      <c r="B17" s="1"/>
      <c r="C17" s="32" t="s">
        <v>89</v>
      </c>
      <c r="D17" s="1"/>
      <c r="E17" s="11">
        <f>SUM(G17,I17,K17,M17,O17)</f>
        <v>2</v>
      </c>
      <c r="F17" s="5">
        <f aca="true" t="shared" si="1" ref="F17:F27">SUM(H17,J17,L17,N17,P17)</f>
        <v>311</v>
      </c>
      <c r="G17" s="1">
        <v>1</v>
      </c>
      <c r="H17" s="1">
        <v>40</v>
      </c>
      <c r="I17" s="19">
        <v>1</v>
      </c>
      <c r="J17" s="19">
        <v>271</v>
      </c>
      <c r="K17" s="19" t="s">
        <v>39</v>
      </c>
      <c r="L17" s="19" t="s">
        <v>39</v>
      </c>
      <c r="M17" s="19" t="s">
        <v>39</v>
      </c>
      <c r="N17" s="19" t="s">
        <v>39</v>
      </c>
      <c r="O17" s="19" t="s">
        <v>39</v>
      </c>
      <c r="P17" s="19" t="s">
        <v>39</v>
      </c>
      <c r="Q17" s="1"/>
      <c r="R17" s="1"/>
      <c r="S17" s="18" t="s">
        <v>42</v>
      </c>
      <c r="T17" s="1"/>
      <c r="U17" s="24" t="s">
        <v>39</v>
      </c>
      <c r="V17" s="21" t="s">
        <v>39</v>
      </c>
      <c r="W17" s="21" t="s">
        <v>39</v>
      </c>
      <c r="X17" s="21" t="s">
        <v>39</v>
      </c>
      <c r="Y17" s="21" t="s">
        <v>39</v>
      </c>
      <c r="Z17" s="21" t="s">
        <v>39</v>
      </c>
      <c r="AA17" s="21" t="s">
        <v>39</v>
      </c>
      <c r="AB17" s="21" t="s">
        <v>39</v>
      </c>
      <c r="AC17" s="21" t="s">
        <v>39</v>
      </c>
      <c r="AD17" s="21" t="s">
        <v>39</v>
      </c>
      <c r="AE17" s="21" t="s">
        <v>39</v>
      </c>
      <c r="AF17" s="21" t="s">
        <v>39</v>
      </c>
      <c r="AG17" s="1"/>
      <c r="AH17" s="1"/>
      <c r="AI17" s="1"/>
      <c r="AJ17" s="20" t="s">
        <v>46</v>
      </c>
      <c r="AK17" s="1"/>
      <c r="AL17" s="11">
        <v>11</v>
      </c>
      <c r="AM17" s="5">
        <v>6277</v>
      </c>
      <c r="AN17" s="1">
        <v>2</v>
      </c>
      <c r="AO17" s="1">
        <v>297</v>
      </c>
      <c r="AP17" s="1">
        <v>9</v>
      </c>
      <c r="AQ17" s="1">
        <v>5980</v>
      </c>
      <c r="AR17" s="1">
        <v>731</v>
      </c>
      <c r="AS17" s="1">
        <v>6</v>
      </c>
      <c r="AT17" s="1">
        <v>300</v>
      </c>
      <c r="AU17" s="1">
        <v>8</v>
      </c>
      <c r="AV17" s="1">
        <v>438</v>
      </c>
      <c r="AW17" s="21" t="s">
        <v>37</v>
      </c>
      <c r="AX17" s="21" t="s">
        <v>37</v>
      </c>
      <c r="AY17" s="1"/>
    </row>
    <row r="18" spans="1:51" ht="13.5" customHeight="1">
      <c r="A18" s="1"/>
      <c r="B18" s="1"/>
      <c r="C18" s="20" t="s">
        <v>76</v>
      </c>
      <c r="D18" s="23"/>
      <c r="E18" s="24">
        <f>SUM(G18,I18,K18,M18,O18)</f>
        <v>3</v>
      </c>
      <c r="F18" s="5">
        <f t="shared" si="1"/>
        <v>311</v>
      </c>
      <c r="G18" s="19">
        <v>2</v>
      </c>
      <c r="H18" s="1">
        <v>40</v>
      </c>
      <c r="I18" s="19">
        <v>1</v>
      </c>
      <c r="J18" s="19">
        <v>271</v>
      </c>
      <c r="K18" s="19" t="s">
        <v>39</v>
      </c>
      <c r="L18" s="19" t="s">
        <v>39</v>
      </c>
      <c r="M18" s="19" t="s">
        <v>39</v>
      </c>
      <c r="N18" s="19" t="s">
        <v>39</v>
      </c>
      <c r="O18" s="19" t="s">
        <v>39</v>
      </c>
      <c r="P18" s="19" t="s">
        <v>39</v>
      </c>
      <c r="Q18" s="1"/>
      <c r="R18" s="1"/>
      <c r="S18" s="25" t="s">
        <v>44</v>
      </c>
      <c r="T18" s="1"/>
      <c r="U18" s="24" t="s">
        <v>39</v>
      </c>
      <c r="V18" s="21" t="s">
        <v>39</v>
      </c>
      <c r="W18" s="21" t="s">
        <v>39</v>
      </c>
      <c r="X18" s="21" t="s">
        <v>39</v>
      </c>
      <c r="Y18" s="21" t="s">
        <v>39</v>
      </c>
      <c r="Z18" s="21" t="s">
        <v>39</v>
      </c>
      <c r="AA18" s="21" t="s">
        <v>39</v>
      </c>
      <c r="AB18" s="21" t="s">
        <v>39</v>
      </c>
      <c r="AC18" s="21" t="s">
        <v>39</v>
      </c>
      <c r="AD18" s="21" t="s">
        <v>39</v>
      </c>
      <c r="AE18" s="21" t="s">
        <v>39</v>
      </c>
      <c r="AF18" s="21" t="s">
        <v>39</v>
      </c>
      <c r="AG18" s="1"/>
      <c r="AH18" s="1"/>
      <c r="AI18" s="1"/>
      <c r="AJ18" s="22"/>
      <c r="AK18" s="1"/>
      <c r="AL18" s="11"/>
      <c r="AM18" s="1"/>
      <c r="AN18" s="1"/>
      <c r="AO18" s="1"/>
      <c r="AP18" s="1"/>
      <c r="AQ18" s="1"/>
      <c r="AR18" s="1"/>
      <c r="AS18" s="1"/>
      <c r="AT18" s="1"/>
      <c r="AU18" s="1"/>
      <c r="AV18" s="1"/>
      <c r="AW18" s="19"/>
      <c r="AX18" s="19"/>
      <c r="AY18" s="1"/>
    </row>
    <row r="19" spans="1:51" ht="13.5" customHeight="1">
      <c r="A19" s="1"/>
      <c r="B19" s="1"/>
      <c r="C19" s="20" t="s">
        <v>77</v>
      </c>
      <c r="D19" s="1"/>
      <c r="E19" s="24" t="s">
        <v>39</v>
      </c>
      <c r="F19" s="5">
        <f t="shared" si="1"/>
        <v>638</v>
      </c>
      <c r="G19" s="19" t="s">
        <v>39</v>
      </c>
      <c r="H19" s="1">
        <v>191</v>
      </c>
      <c r="I19" s="19" t="s">
        <v>39</v>
      </c>
      <c r="J19" s="1">
        <v>447</v>
      </c>
      <c r="K19" s="19" t="s">
        <v>39</v>
      </c>
      <c r="L19" s="19" t="s">
        <v>39</v>
      </c>
      <c r="M19" s="19" t="s">
        <v>39</v>
      </c>
      <c r="N19" s="19" t="s">
        <v>39</v>
      </c>
      <c r="O19" s="19" t="s">
        <v>39</v>
      </c>
      <c r="P19" s="19" t="s">
        <v>39</v>
      </c>
      <c r="Q19" s="1"/>
      <c r="R19" s="1"/>
      <c r="S19" s="18" t="s">
        <v>45</v>
      </c>
      <c r="T19" s="1"/>
      <c r="U19" s="11">
        <f>SUM(W19,Y19,AA19,AC19,AE19)</f>
        <v>5</v>
      </c>
      <c r="V19" s="5">
        <v>3073</v>
      </c>
      <c r="W19" s="21" t="s">
        <v>39</v>
      </c>
      <c r="X19" s="21" t="s">
        <v>39</v>
      </c>
      <c r="Y19" s="21" t="s">
        <v>39</v>
      </c>
      <c r="Z19" s="21" t="s">
        <v>39</v>
      </c>
      <c r="AA19" s="21" t="s">
        <v>39</v>
      </c>
      <c r="AB19" s="21" t="s">
        <v>39</v>
      </c>
      <c r="AC19" s="21">
        <v>1</v>
      </c>
      <c r="AD19" s="21">
        <v>528</v>
      </c>
      <c r="AE19" s="1">
        <v>4</v>
      </c>
      <c r="AF19" s="1">
        <v>2545</v>
      </c>
      <c r="AG19" s="1"/>
      <c r="AH19" s="1"/>
      <c r="AI19" s="1"/>
      <c r="AJ19" s="20" t="s">
        <v>94</v>
      </c>
      <c r="AK19" s="1"/>
      <c r="AL19" s="11">
        <f>SUM(AL22:AL46)</f>
        <v>8</v>
      </c>
      <c r="AM19" s="5">
        <f>SUM(AM22:AM46)</f>
        <v>6459</v>
      </c>
      <c r="AN19" s="21" t="s">
        <v>39</v>
      </c>
      <c r="AO19" s="21" t="s">
        <v>39</v>
      </c>
      <c r="AP19" s="5">
        <f aca="true" t="shared" si="2" ref="AP19:AV19">SUM(AP22:AP46)</f>
        <v>8</v>
      </c>
      <c r="AQ19" s="5">
        <f t="shared" si="2"/>
        <v>6459</v>
      </c>
      <c r="AR19" s="5">
        <f t="shared" si="2"/>
        <v>493</v>
      </c>
      <c r="AS19" s="5">
        <f t="shared" si="2"/>
        <v>2</v>
      </c>
      <c r="AT19" s="5">
        <f t="shared" si="2"/>
        <v>10</v>
      </c>
      <c r="AU19" s="5">
        <f t="shared" si="2"/>
        <v>8</v>
      </c>
      <c r="AV19" s="5">
        <f t="shared" si="2"/>
        <v>485</v>
      </c>
      <c r="AW19" s="21" t="s">
        <v>39</v>
      </c>
      <c r="AX19" s="21" t="s">
        <v>39</v>
      </c>
      <c r="AY19" s="1"/>
    </row>
    <row r="20" spans="1:51" ht="13.5" customHeight="1">
      <c r="A20" s="1"/>
      <c r="B20" s="1"/>
      <c r="C20" s="20" t="s">
        <v>78</v>
      </c>
      <c r="D20" s="23"/>
      <c r="E20" s="24" t="s">
        <v>39</v>
      </c>
      <c r="F20" s="5">
        <f t="shared" si="1"/>
        <v>599</v>
      </c>
      <c r="G20" s="19" t="s">
        <v>39</v>
      </c>
      <c r="H20" s="1">
        <v>152</v>
      </c>
      <c r="I20" s="19" t="s">
        <v>39</v>
      </c>
      <c r="J20" s="1">
        <v>447</v>
      </c>
      <c r="K20" s="19" t="s">
        <v>39</v>
      </c>
      <c r="L20" s="19" t="s">
        <v>39</v>
      </c>
      <c r="M20" s="19" t="s">
        <v>39</v>
      </c>
      <c r="N20" s="19" t="s">
        <v>39</v>
      </c>
      <c r="O20" s="19" t="s">
        <v>39</v>
      </c>
      <c r="P20" s="19" t="s">
        <v>39</v>
      </c>
      <c r="Q20" s="1"/>
      <c r="R20" s="1"/>
      <c r="S20" s="18" t="s">
        <v>47</v>
      </c>
      <c r="T20" s="1"/>
      <c r="U20" s="24">
        <v>3</v>
      </c>
      <c r="V20" s="21">
        <v>961</v>
      </c>
      <c r="W20" s="21" t="s">
        <v>39</v>
      </c>
      <c r="X20" s="21" t="s">
        <v>39</v>
      </c>
      <c r="Y20" s="21" t="s">
        <v>39</v>
      </c>
      <c r="Z20" s="21" t="s">
        <v>39</v>
      </c>
      <c r="AA20" s="21" t="s">
        <v>39</v>
      </c>
      <c r="AB20" s="21" t="s">
        <v>39</v>
      </c>
      <c r="AC20" s="21" t="s">
        <v>39</v>
      </c>
      <c r="AD20" s="21" t="s">
        <v>39</v>
      </c>
      <c r="AE20" s="1">
        <v>3</v>
      </c>
      <c r="AF20" s="1">
        <v>961</v>
      </c>
      <c r="AG20" s="1"/>
      <c r="AH20" s="1"/>
      <c r="AI20" s="1"/>
      <c r="AJ20" s="22"/>
      <c r="AK20" s="1"/>
      <c r="AL20" s="11"/>
      <c r="AM20" s="1"/>
      <c r="AN20" s="1"/>
      <c r="AO20" s="1"/>
      <c r="AP20" s="1"/>
      <c r="AQ20" s="1"/>
      <c r="AR20" s="1"/>
      <c r="AS20" s="1"/>
      <c r="AT20" s="1"/>
      <c r="AU20" s="1"/>
      <c r="AV20" s="1"/>
      <c r="AW20" s="19"/>
      <c r="AX20" s="19"/>
      <c r="AY20" s="1"/>
    </row>
    <row r="21" spans="1:51" ht="13.5" customHeight="1">
      <c r="A21" s="1"/>
      <c r="B21" s="1"/>
      <c r="C21" s="20" t="s">
        <v>79</v>
      </c>
      <c r="D21" s="1"/>
      <c r="E21" s="24" t="s">
        <v>39</v>
      </c>
      <c r="F21" s="5">
        <f t="shared" si="1"/>
        <v>599</v>
      </c>
      <c r="G21" s="19" t="s">
        <v>39</v>
      </c>
      <c r="H21" s="1">
        <v>152</v>
      </c>
      <c r="I21" s="19" t="s">
        <v>39</v>
      </c>
      <c r="J21" s="19">
        <v>447</v>
      </c>
      <c r="K21" s="19" t="s">
        <v>39</v>
      </c>
      <c r="L21" s="19" t="s">
        <v>39</v>
      </c>
      <c r="M21" s="19" t="s">
        <v>39</v>
      </c>
      <c r="N21" s="19" t="s">
        <v>39</v>
      </c>
      <c r="O21" s="19" t="s">
        <v>39</v>
      </c>
      <c r="P21" s="19" t="s">
        <v>39</v>
      </c>
      <c r="Q21" s="1"/>
      <c r="R21" s="1"/>
      <c r="S21" s="18" t="s">
        <v>48</v>
      </c>
      <c r="T21" s="1"/>
      <c r="U21" s="24" t="s">
        <v>39</v>
      </c>
      <c r="V21" s="21" t="s">
        <v>39</v>
      </c>
      <c r="W21" s="21" t="s">
        <v>39</v>
      </c>
      <c r="X21" s="21" t="s">
        <v>39</v>
      </c>
      <c r="Y21" s="21" t="s">
        <v>39</v>
      </c>
      <c r="Z21" s="21" t="s">
        <v>39</v>
      </c>
      <c r="AA21" s="21" t="s">
        <v>39</v>
      </c>
      <c r="AB21" s="21" t="s">
        <v>39</v>
      </c>
      <c r="AC21" s="21" t="s">
        <v>39</v>
      </c>
      <c r="AD21" s="21" t="s">
        <v>39</v>
      </c>
      <c r="AE21" s="21" t="s">
        <v>39</v>
      </c>
      <c r="AF21" s="21" t="s">
        <v>39</v>
      </c>
      <c r="AG21" s="1"/>
      <c r="AH21" s="1"/>
      <c r="AI21" s="1"/>
      <c r="AJ21" s="1"/>
      <c r="AK21" s="1"/>
      <c r="AL21" s="11"/>
      <c r="AM21" s="1"/>
      <c r="AN21" s="1"/>
      <c r="AO21" s="1"/>
      <c r="AP21" s="1"/>
      <c r="AQ21" s="1"/>
      <c r="AR21" s="1"/>
      <c r="AS21" s="1"/>
      <c r="AT21" s="1"/>
      <c r="AU21" s="1"/>
      <c r="AV21" s="1"/>
      <c r="AW21" s="1"/>
      <c r="AX21" s="1"/>
      <c r="AY21" s="1"/>
    </row>
    <row r="22" spans="1:51" ht="13.5" customHeight="1">
      <c r="A22" s="1"/>
      <c r="B22" s="1"/>
      <c r="C22" s="20" t="s">
        <v>80</v>
      </c>
      <c r="D22" s="1"/>
      <c r="E22" s="24" t="s">
        <v>97</v>
      </c>
      <c r="F22" s="5">
        <f t="shared" si="1"/>
        <v>599</v>
      </c>
      <c r="G22" s="19" t="s">
        <v>39</v>
      </c>
      <c r="H22" s="1">
        <v>152</v>
      </c>
      <c r="I22" s="19" t="s">
        <v>39</v>
      </c>
      <c r="J22" s="19">
        <v>447</v>
      </c>
      <c r="K22" s="19" t="s">
        <v>39</v>
      </c>
      <c r="L22" s="19" t="s">
        <v>39</v>
      </c>
      <c r="M22" s="19" t="s">
        <v>39</v>
      </c>
      <c r="N22" s="19" t="s">
        <v>39</v>
      </c>
      <c r="O22" s="19" t="s">
        <v>39</v>
      </c>
      <c r="P22" s="19" t="s">
        <v>39</v>
      </c>
      <c r="Q22" s="1"/>
      <c r="R22" s="1"/>
      <c r="S22" s="18" t="s">
        <v>49</v>
      </c>
      <c r="T22" s="1"/>
      <c r="U22" s="24" t="s">
        <v>39</v>
      </c>
      <c r="V22" s="21" t="s">
        <v>39</v>
      </c>
      <c r="W22" s="21" t="s">
        <v>39</v>
      </c>
      <c r="X22" s="21" t="s">
        <v>39</v>
      </c>
      <c r="Y22" s="21" t="s">
        <v>39</v>
      </c>
      <c r="Z22" s="21" t="s">
        <v>39</v>
      </c>
      <c r="AA22" s="21" t="s">
        <v>39</v>
      </c>
      <c r="AB22" s="21" t="s">
        <v>39</v>
      </c>
      <c r="AC22" s="21" t="s">
        <v>39</v>
      </c>
      <c r="AD22" s="21" t="s">
        <v>39</v>
      </c>
      <c r="AE22" s="21" t="s">
        <v>39</v>
      </c>
      <c r="AF22" s="21" t="s">
        <v>39</v>
      </c>
      <c r="AG22" s="1"/>
      <c r="AH22" s="1"/>
      <c r="AI22" s="1"/>
      <c r="AJ22" s="18" t="s">
        <v>50</v>
      </c>
      <c r="AK22" s="23"/>
      <c r="AL22" s="21" t="s">
        <v>39</v>
      </c>
      <c r="AM22" s="21" t="s">
        <v>39</v>
      </c>
      <c r="AN22" s="21" t="s">
        <v>39</v>
      </c>
      <c r="AO22" s="21" t="s">
        <v>39</v>
      </c>
      <c r="AP22" s="21" t="s">
        <v>39</v>
      </c>
      <c r="AQ22" s="21" t="s">
        <v>39</v>
      </c>
      <c r="AR22" s="21" t="s">
        <v>39</v>
      </c>
      <c r="AS22" s="21" t="s">
        <v>39</v>
      </c>
      <c r="AT22" s="21" t="s">
        <v>39</v>
      </c>
      <c r="AU22" s="21" t="s">
        <v>39</v>
      </c>
      <c r="AV22" s="21" t="s">
        <v>39</v>
      </c>
      <c r="AW22" s="21" t="s">
        <v>39</v>
      </c>
      <c r="AX22" s="21" t="s">
        <v>39</v>
      </c>
      <c r="AY22" s="1"/>
    </row>
    <row r="23" spans="1:51" ht="13.5" customHeight="1">
      <c r="A23" s="1"/>
      <c r="B23" s="1"/>
      <c r="C23" s="20" t="s">
        <v>81</v>
      </c>
      <c r="D23" s="23"/>
      <c r="E23" s="24" t="s">
        <v>39</v>
      </c>
      <c r="F23" s="5">
        <f t="shared" si="1"/>
        <v>486</v>
      </c>
      <c r="G23" s="19" t="s">
        <v>39</v>
      </c>
      <c r="H23" s="1">
        <v>39</v>
      </c>
      <c r="I23" s="19" t="s">
        <v>39</v>
      </c>
      <c r="J23" s="19">
        <v>447</v>
      </c>
      <c r="K23" s="19" t="s">
        <v>39</v>
      </c>
      <c r="L23" s="19" t="s">
        <v>39</v>
      </c>
      <c r="M23" s="19" t="s">
        <v>39</v>
      </c>
      <c r="N23" s="19" t="s">
        <v>39</v>
      </c>
      <c r="O23" s="19" t="s">
        <v>39</v>
      </c>
      <c r="P23" s="19" t="s">
        <v>39</v>
      </c>
      <c r="Q23" s="1"/>
      <c r="R23" s="1"/>
      <c r="S23" s="18" t="s">
        <v>51</v>
      </c>
      <c r="T23" s="1"/>
      <c r="U23" s="24" t="s">
        <v>39</v>
      </c>
      <c r="V23" s="21" t="s">
        <v>39</v>
      </c>
      <c r="W23" s="21" t="s">
        <v>39</v>
      </c>
      <c r="X23" s="21" t="s">
        <v>39</v>
      </c>
      <c r="Y23" s="21" t="s">
        <v>39</v>
      </c>
      <c r="Z23" s="21" t="s">
        <v>39</v>
      </c>
      <c r="AA23" s="21" t="s">
        <v>39</v>
      </c>
      <c r="AB23" s="21" t="s">
        <v>39</v>
      </c>
      <c r="AC23" s="21" t="s">
        <v>39</v>
      </c>
      <c r="AD23" s="21" t="s">
        <v>39</v>
      </c>
      <c r="AE23" s="21" t="s">
        <v>39</v>
      </c>
      <c r="AF23" s="21" t="s">
        <v>39</v>
      </c>
      <c r="AG23" s="1"/>
      <c r="AH23" s="1"/>
      <c r="AI23" s="1"/>
      <c r="AJ23" s="18"/>
      <c r="AK23" s="23"/>
      <c r="AL23" s="21"/>
      <c r="AM23" s="21"/>
      <c r="AN23" s="21"/>
      <c r="AO23" s="21"/>
      <c r="AP23" s="21"/>
      <c r="AQ23" s="21"/>
      <c r="AR23" s="21"/>
      <c r="AS23" s="21"/>
      <c r="AT23" s="21"/>
      <c r="AU23" s="21"/>
      <c r="AV23" s="21"/>
      <c r="AW23" s="21"/>
      <c r="AX23" s="21"/>
      <c r="AY23" s="1"/>
    </row>
    <row r="24" spans="1:51" ht="13.5" customHeight="1">
      <c r="A24" s="1"/>
      <c r="B24" s="1"/>
      <c r="C24" s="20" t="s">
        <v>82</v>
      </c>
      <c r="D24" s="1"/>
      <c r="E24" s="24" t="s">
        <v>39</v>
      </c>
      <c r="F24" s="5">
        <f t="shared" si="1"/>
        <v>486</v>
      </c>
      <c r="G24" s="19" t="s">
        <v>39</v>
      </c>
      <c r="H24" s="1">
        <v>39</v>
      </c>
      <c r="I24" s="19" t="s">
        <v>39</v>
      </c>
      <c r="J24" s="19">
        <v>447</v>
      </c>
      <c r="K24" s="19" t="s">
        <v>39</v>
      </c>
      <c r="L24" s="19" t="s">
        <v>39</v>
      </c>
      <c r="M24" s="19" t="s">
        <v>39</v>
      </c>
      <c r="N24" s="19" t="s">
        <v>39</v>
      </c>
      <c r="O24" s="19" t="s">
        <v>39</v>
      </c>
      <c r="P24" s="19" t="s">
        <v>39</v>
      </c>
      <c r="Q24" s="1"/>
      <c r="R24" s="1"/>
      <c r="S24" s="18" t="s">
        <v>52</v>
      </c>
      <c r="T24" s="1"/>
      <c r="U24" s="24" t="s">
        <v>39</v>
      </c>
      <c r="V24" s="21" t="s">
        <v>39</v>
      </c>
      <c r="W24" s="21" t="s">
        <v>39</v>
      </c>
      <c r="X24" s="21" t="s">
        <v>39</v>
      </c>
      <c r="Y24" s="21" t="s">
        <v>39</v>
      </c>
      <c r="Z24" s="21" t="s">
        <v>39</v>
      </c>
      <c r="AA24" s="21" t="s">
        <v>39</v>
      </c>
      <c r="AB24" s="21" t="s">
        <v>39</v>
      </c>
      <c r="AC24" s="21" t="s">
        <v>39</v>
      </c>
      <c r="AD24" s="21" t="s">
        <v>39</v>
      </c>
      <c r="AE24" s="21" t="s">
        <v>39</v>
      </c>
      <c r="AF24" s="21" t="s">
        <v>39</v>
      </c>
      <c r="AG24" s="1"/>
      <c r="AH24" s="1"/>
      <c r="AI24" s="1"/>
      <c r="AJ24" s="18" t="s">
        <v>53</v>
      </c>
      <c r="AK24" s="23"/>
      <c r="AL24" s="21" t="s">
        <v>39</v>
      </c>
      <c r="AM24" s="21" t="s">
        <v>39</v>
      </c>
      <c r="AN24" s="21" t="s">
        <v>39</v>
      </c>
      <c r="AO24" s="21" t="s">
        <v>39</v>
      </c>
      <c r="AP24" s="21" t="s">
        <v>39</v>
      </c>
      <c r="AQ24" s="21" t="s">
        <v>39</v>
      </c>
      <c r="AR24" s="21" t="s">
        <v>39</v>
      </c>
      <c r="AS24" s="21" t="s">
        <v>39</v>
      </c>
      <c r="AT24" s="21" t="s">
        <v>39</v>
      </c>
      <c r="AU24" s="21" t="s">
        <v>39</v>
      </c>
      <c r="AV24" s="21" t="s">
        <v>39</v>
      </c>
      <c r="AW24" s="21" t="s">
        <v>39</v>
      </c>
      <c r="AX24" s="21" t="s">
        <v>39</v>
      </c>
      <c r="AY24" s="1"/>
    </row>
    <row r="25" spans="1:51" ht="13.5" customHeight="1">
      <c r="A25" s="1"/>
      <c r="B25" s="1"/>
      <c r="C25" s="20" t="s">
        <v>83</v>
      </c>
      <c r="D25" s="23"/>
      <c r="E25" s="24" t="s">
        <v>97</v>
      </c>
      <c r="F25" s="5">
        <f t="shared" si="1"/>
        <v>486</v>
      </c>
      <c r="G25" s="19" t="s">
        <v>39</v>
      </c>
      <c r="H25" s="1">
        <v>39</v>
      </c>
      <c r="I25" s="19" t="s">
        <v>39</v>
      </c>
      <c r="J25" s="19">
        <v>447</v>
      </c>
      <c r="K25" s="19" t="s">
        <v>39</v>
      </c>
      <c r="L25" s="19" t="s">
        <v>39</v>
      </c>
      <c r="M25" s="19" t="s">
        <v>39</v>
      </c>
      <c r="N25" s="19" t="s">
        <v>39</v>
      </c>
      <c r="O25" s="19" t="s">
        <v>39</v>
      </c>
      <c r="P25" s="19" t="s">
        <v>39</v>
      </c>
      <c r="Q25" s="1"/>
      <c r="R25" s="1"/>
      <c r="S25" s="18" t="s">
        <v>54</v>
      </c>
      <c r="T25" s="1"/>
      <c r="U25" s="24" t="s">
        <v>39</v>
      </c>
      <c r="V25" s="21" t="s">
        <v>39</v>
      </c>
      <c r="W25" s="21" t="s">
        <v>39</v>
      </c>
      <c r="X25" s="21" t="s">
        <v>39</v>
      </c>
      <c r="Y25" s="21" t="s">
        <v>39</v>
      </c>
      <c r="Z25" s="21" t="s">
        <v>39</v>
      </c>
      <c r="AA25" s="21" t="s">
        <v>39</v>
      </c>
      <c r="AB25" s="21" t="s">
        <v>39</v>
      </c>
      <c r="AC25" s="21" t="s">
        <v>39</v>
      </c>
      <c r="AD25" s="21" t="s">
        <v>39</v>
      </c>
      <c r="AE25" s="21" t="s">
        <v>39</v>
      </c>
      <c r="AF25" s="21" t="s">
        <v>39</v>
      </c>
      <c r="AG25" s="1"/>
      <c r="AH25" s="1"/>
      <c r="AI25" s="1"/>
      <c r="AJ25" s="18"/>
      <c r="AK25" s="23"/>
      <c r="AL25" s="21"/>
      <c r="AM25" s="21"/>
      <c r="AN25" s="21"/>
      <c r="AO25" s="21"/>
      <c r="AP25" s="21"/>
      <c r="AQ25" s="21"/>
      <c r="AR25" s="21"/>
      <c r="AS25" s="21"/>
      <c r="AT25" s="21"/>
      <c r="AU25" s="21"/>
      <c r="AV25" s="21"/>
      <c r="AW25" s="21"/>
      <c r="AX25" s="21"/>
      <c r="AY25" s="1"/>
    </row>
    <row r="26" spans="1:51" ht="13.5" customHeight="1">
      <c r="A26" s="1"/>
      <c r="B26" s="1"/>
      <c r="C26" s="20" t="s">
        <v>84</v>
      </c>
      <c r="D26" s="23"/>
      <c r="E26" s="24">
        <f>SUM(G26,I26,K26,M26,O26)</f>
        <v>1</v>
      </c>
      <c r="F26" s="5">
        <f t="shared" si="1"/>
        <v>662</v>
      </c>
      <c r="G26" s="19" t="s">
        <v>39</v>
      </c>
      <c r="H26" s="1">
        <v>215</v>
      </c>
      <c r="I26" s="19">
        <v>1</v>
      </c>
      <c r="J26" s="19">
        <v>447</v>
      </c>
      <c r="K26" s="19" t="s">
        <v>39</v>
      </c>
      <c r="L26" s="19" t="s">
        <v>39</v>
      </c>
      <c r="M26" s="19" t="s">
        <v>39</v>
      </c>
      <c r="N26" s="19" t="s">
        <v>39</v>
      </c>
      <c r="O26" s="19" t="s">
        <v>39</v>
      </c>
      <c r="P26" s="19" t="s">
        <v>39</v>
      </c>
      <c r="Q26" s="1"/>
      <c r="R26" s="1"/>
      <c r="S26" s="18" t="s">
        <v>55</v>
      </c>
      <c r="T26" s="1"/>
      <c r="U26" s="11">
        <f aca="true" t="shared" si="3" ref="U26:V28">SUM(W26,Y26,AA26,AC26,AE26)</f>
        <v>1</v>
      </c>
      <c r="V26" s="5">
        <f t="shared" si="3"/>
        <v>3234</v>
      </c>
      <c r="W26" s="21" t="s">
        <v>39</v>
      </c>
      <c r="X26" s="21" t="s">
        <v>39</v>
      </c>
      <c r="Y26" s="21" t="s">
        <v>39</v>
      </c>
      <c r="Z26" s="21" t="s">
        <v>39</v>
      </c>
      <c r="AA26" s="21" t="s">
        <v>39</v>
      </c>
      <c r="AB26" s="21" t="s">
        <v>39</v>
      </c>
      <c r="AC26" s="21" t="s">
        <v>39</v>
      </c>
      <c r="AD26" s="21" t="s">
        <v>39</v>
      </c>
      <c r="AE26" s="19">
        <v>1</v>
      </c>
      <c r="AF26" s="19">
        <v>3234</v>
      </c>
      <c r="AG26" s="1"/>
      <c r="AH26" s="1"/>
      <c r="AI26" s="1"/>
      <c r="AJ26" s="18" t="s">
        <v>56</v>
      </c>
      <c r="AK26" s="23"/>
      <c r="AL26" s="21" t="s">
        <v>39</v>
      </c>
      <c r="AM26" s="21" t="s">
        <v>39</v>
      </c>
      <c r="AN26" s="21" t="s">
        <v>39</v>
      </c>
      <c r="AO26" s="21" t="s">
        <v>39</v>
      </c>
      <c r="AP26" s="21" t="s">
        <v>39</v>
      </c>
      <c r="AQ26" s="21" t="s">
        <v>39</v>
      </c>
      <c r="AR26" s="21" t="s">
        <v>39</v>
      </c>
      <c r="AS26" s="21" t="s">
        <v>39</v>
      </c>
      <c r="AT26" s="21" t="s">
        <v>39</v>
      </c>
      <c r="AU26" s="21" t="s">
        <v>39</v>
      </c>
      <c r="AV26" s="21" t="s">
        <v>39</v>
      </c>
      <c r="AW26" s="21" t="s">
        <v>39</v>
      </c>
      <c r="AX26" s="21" t="s">
        <v>39</v>
      </c>
      <c r="AY26" s="1"/>
    </row>
    <row r="27" spans="1:51" ht="13.5" customHeight="1">
      <c r="A27" s="1"/>
      <c r="B27" s="1"/>
      <c r="C27" s="20" t="s">
        <v>85</v>
      </c>
      <c r="D27" s="1"/>
      <c r="E27" s="24" t="s">
        <v>39</v>
      </c>
      <c r="F27" s="5">
        <f t="shared" si="1"/>
        <v>654</v>
      </c>
      <c r="G27" s="19" t="s">
        <v>39</v>
      </c>
      <c r="H27" s="1">
        <v>215</v>
      </c>
      <c r="I27" s="19" t="s">
        <v>39</v>
      </c>
      <c r="J27" s="1">
        <v>439</v>
      </c>
      <c r="K27" s="19" t="s">
        <v>39</v>
      </c>
      <c r="L27" s="19" t="s">
        <v>39</v>
      </c>
      <c r="M27" s="19" t="s">
        <v>39</v>
      </c>
      <c r="N27" s="19" t="s">
        <v>39</v>
      </c>
      <c r="O27" s="19" t="s">
        <v>39</v>
      </c>
      <c r="P27" s="19" t="s">
        <v>39</v>
      </c>
      <c r="Q27" s="1"/>
      <c r="R27" s="1"/>
      <c r="S27" s="18" t="s">
        <v>57</v>
      </c>
      <c r="T27" s="1"/>
      <c r="U27" s="24" t="s">
        <v>39</v>
      </c>
      <c r="V27" s="21" t="s">
        <v>39</v>
      </c>
      <c r="W27" s="21" t="s">
        <v>39</v>
      </c>
      <c r="X27" s="21" t="s">
        <v>39</v>
      </c>
      <c r="Y27" s="21" t="s">
        <v>39</v>
      </c>
      <c r="Z27" s="21" t="s">
        <v>39</v>
      </c>
      <c r="AA27" s="21" t="s">
        <v>39</v>
      </c>
      <c r="AB27" s="21" t="s">
        <v>39</v>
      </c>
      <c r="AC27" s="21" t="s">
        <v>39</v>
      </c>
      <c r="AD27" s="21" t="s">
        <v>39</v>
      </c>
      <c r="AE27" s="21" t="s">
        <v>39</v>
      </c>
      <c r="AF27" s="21" t="s">
        <v>39</v>
      </c>
      <c r="AG27" s="1"/>
      <c r="AH27" s="1"/>
      <c r="AI27" s="1"/>
      <c r="AJ27" s="18"/>
      <c r="AK27" s="23"/>
      <c r="AL27" s="21"/>
      <c r="AM27" s="21"/>
      <c r="AN27" s="21"/>
      <c r="AO27" s="21"/>
      <c r="AP27" s="21"/>
      <c r="AQ27" s="21"/>
      <c r="AR27" s="21"/>
      <c r="AS27" s="21"/>
      <c r="AT27" s="21"/>
      <c r="AU27" s="21"/>
      <c r="AV27" s="21"/>
      <c r="AW27" s="21"/>
      <c r="AX27" s="21"/>
      <c r="AY27" s="1"/>
    </row>
    <row r="28" spans="1:51" ht="13.5" customHeight="1" thickBot="1">
      <c r="A28" s="1"/>
      <c r="B28" s="3"/>
      <c r="C28" s="26" t="s">
        <v>86</v>
      </c>
      <c r="D28" s="27"/>
      <c r="E28" s="28">
        <v>2</v>
      </c>
      <c r="F28" s="3">
        <v>628</v>
      </c>
      <c r="G28" s="29">
        <v>2</v>
      </c>
      <c r="H28" s="3">
        <v>367</v>
      </c>
      <c r="I28" s="29" t="s">
        <v>39</v>
      </c>
      <c r="J28" s="29">
        <v>261</v>
      </c>
      <c r="K28" s="29" t="s">
        <v>39</v>
      </c>
      <c r="L28" s="29" t="s">
        <v>39</v>
      </c>
      <c r="M28" s="29" t="s">
        <v>39</v>
      </c>
      <c r="N28" s="29" t="s">
        <v>39</v>
      </c>
      <c r="O28" s="29" t="s">
        <v>39</v>
      </c>
      <c r="P28" s="29" t="s">
        <v>39</v>
      </c>
      <c r="Q28" s="1"/>
      <c r="R28" s="1"/>
      <c r="S28" s="18" t="s">
        <v>58</v>
      </c>
      <c r="T28" s="1"/>
      <c r="U28" s="11">
        <f t="shared" si="3"/>
        <v>1</v>
      </c>
      <c r="V28" s="5">
        <f t="shared" si="3"/>
        <v>3234</v>
      </c>
      <c r="W28" s="21" t="s">
        <v>39</v>
      </c>
      <c r="X28" s="21" t="s">
        <v>39</v>
      </c>
      <c r="Y28" s="21" t="s">
        <v>39</v>
      </c>
      <c r="Z28" s="21" t="s">
        <v>39</v>
      </c>
      <c r="AA28" s="21" t="s">
        <v>39</v>
      </c>
      <c r="AB28" s="21" t="s">
        <v>39</v>
      </c>
      <c r="AC28" s="21" t="s">
        <v>39</v>
      </c>
      <c r="AD28" s="21" t="s">
        <v>39</v>
      </c>
      <c r="AE28" s="21">
        <v>1</v>
      </c>
      <c r="AF28" s="21">
        <v>3234</v>
      </c>
      <c r="AG28" s="1"/>
      <c r="AH28" s="1"/>
      <c r="AI28" s="1"/>
      <c r="AJ28" s="18" t="s">
        <v>59</v>
      </c>
      <c r="AK28" s="23"/>
      <c r="AL28" s="21" t="s">
        <v>39</v>
      </c>
      <c r="AM28" s="21" t="s">
        <v>39</v>
      </c>
      <c r="AN28" s="21" t="s">
        <v>39</v>
      </c>
      <c r="AO28" s="21" t="s">
        <v>39</v>
      </c>
      <c r="AP28" s="21" t="s">
        <v>39</v>
      </c>
      <c r="AQ28" s="21" t="s">
        <v>39</v>
      </c>
      <c r="AR28" s="21" t="s">
        <v>39</v>
      </c>
      <c r="AS28" s="21" t="s">
        <v>39</v>
      </c>
      <c r="AT28" s="21" t="s">
        <v>39</v>
      </c>
      <c r="AU28" s="21" t="s">
        <v>39</v>
      </c>
      <c r="AV28" s="21" t="s">
        <v>39</v>
      </c>
      <c r="AW28" s="21" t="s">
        <v>39</v>
      </c>
      <c r="AX28" s="21" t="s">
        <v>39</v>
      </c>
      <c r="AY28" s="1"/>
    </row>
    <row r="29" spans="1:51" ht="13.5" customHeight="1">
      <c r="A29" s="1"/>
      <c r="B29" s="1"/>
      <c r="C29" s="1"/>
      <c r="D29" s="1"/>
      <c r="E29" s="1"/>
      <c r="F29" s="1"/>
      <c r="G29" s="1"/>
      <c r="H29" s="1"/>
      <c r="I29" s="1"/>
      <c r="J29" s="1"/>
      <c r="K29" s="1"/>
      <c r="L29" s="1"/>
      <c r="M29" s="1"/>
      <c r="N29" s="1"/>
      <c r="O29" s="1"/>
      <c r="P29" s="1"/>
      <c r="Q29" s="1"/>
      <c r="R29" s="1"/>
      <c r="S29" s="18" t="s">
        <v>60</v>
      </c>
      <c r="T29" s="1"/>
      <c r="U29" s="24" t="s">
        <v>39</v>
      </c>
      <c r="V29" s="21" t="s">
        <v>39</v>
      </c>
      <c r="W29" s="21" t="s">
        <v>39</v>
      </c>
      <c r="X29" s="21" t="s">
        <v>39</v>
      </c>
      <c r="Y29" s="21" t="s">
        <v>39</v>
      </c>
      <c r="Z29" s="21" t="s">
        <v>39</v>
      </c>
      <c r="AA29" s="21" t="s">
        <v>39</v>
      </c>
      <c r="AB29" s="21" t="s">
        <v>39</v>
      </c>
      <c r="AC29" s="21" t="s">
        <v>39</v>
      </c>
      <c r="AD29" s="21" t="s">
        <v>39</v>
      </c>
      <c r="AE29" s="21" t="s">
        <v>39</v>
      </c>
      <c r="AF29" s="21" t="s">
        <v>39</v>
      </c>
      <c r="AG29" s="1"/>
      <c r="AH29" s="1"/>
      <c r="AI29" s="1"/>
      <c r="AJ29" s="18"/>
      <c r="AK29" s="23"/>
      <c r="AL29" s="21"/>
      <c r="AM29" s="21"/>
      <c r="AN29" s="21"/>
      <c r="AO29" s="21"/>
      <c r="AP29" s="21"/>
      <c r="AQ29" s="21"/>
      <c r="AR29" s="21"/>
      <c r="AS29" s="21"/>
      <c r="AT29" s="21"/>
      <c r="AU29" s="21"/>
      <c r="AV29" s="21"/>
      <c r="AW29" s="21"/>
      <c r="AX29" s="21"/>
      <c r="AY29" s="1"/>
    </row>
    <row r="30" spans="1:51" ht="13.5" customHeight="1">
      <c r="A30" s="1"/>
      <c r="B30" s="1"/>
      <c r="C30" s="1"/>
      <c r="D30" s="1"/>
      <c r="E30" s="1"/>
      <c r="F30" s="1"/>
      <c r="G30" s="1"/>
      <c r="H30" s="1"/>
      <c r="I30" s="1"/>
      <c r="J30" s="1"/>
      <c r="K30" s="1"/>
      <c r="L30" s="1"/>
      <c r="M30" s="1"/>
      <c r="N30" s="1"/>
      <c r="O30" s="1"/>
      <c r="P30" s="1"/>
      <c r="Q30" s="1"/>
      <c r="R30" s="1"/>
      <c r="S30" s="18" t="s">
        <v>61</v>
      </c>
      <c r="T30" s="1"/>
      <c r="U30" s="24" t="s">
        <v>39</v>
      </c>
      <c r="V30" s="21" t="s">
        <v>39</v>
      </c>
      <c r="W30" s="21" t="s">
        <v>39</v>
      </c>
      <c r="X30" s="21" t="s">
        <v>39</v>
      </c>
      <c r="Y30" s="21" t="s">
        <v>39</v>
      </c>
      <c r="Z30" s="21" t="s">
        <v>39</v>
      </c>
      <c r="AA30" s="21" t="s">
        <v>39</v>
      </c>
      <c r="AB30" s="21" t="s">
        <v>39</v>
      </c>
      <c r="AC30" s="21" t="s">
        <v>39</v>
      </c>
      <c r="AD30" s="21" t="s">
        <v>39</v>
      </c>
      <c r="AE30" s="21" t="s">
        <v>39</v>
      </c>
      <c r="AF30" s="21" t="s">
        <v>39</v>
      </c>
      <c r="AG30" s="1"/>
      <c r="AH30" s="1"/>
      <c r="AI30" s="1"/>
      <c r="AJ30" s="18" t="s">
        <v>62</v>
      </c>
      <c r="AK30" s="23"/>
      <c r="AL30" s="21" t="s">
        <v>39</v>
      </c>
      <c r="AM30" s="21" t="s">
        <v>39</v>
      </c>
      <c r="AN30" s="21" t="s">
        <v>39</v>
      </c>
      <c r="AO30" s="21" t="s">
        <v>39</v>
      </c>
      <c r="AP30" s="21" t="s">
        <v>39</v>
      </c>
      <c r="AQ30" s="21" t="s">
        <v>39</v>
      </c>
      <c r="AR30" s="21" t="s">
        <v>39</v>
      </c>
      <c r="AS30" s="21" t="s">
        <v>39</v>
      </c>
      <c r="AT30" s="21" t="s">
        <v>39</v>
      </c>
      <c r="AU30" s="21" t="s">
        <v>39</v>
      </c>
      <c r="AV30" s="21" t="s">
        <v>39</v>
      </c>
      <c r="AW30" s="21" t="s">
        <v>39</v>
      </c>
      <c r="AX30" s="21" t="s">
        <v>39</v>
      </c>
      <c r="AY30" s="1"/>
    </row>
    <row r="31" spans="1:51" ht="13.5" customHeight="1">
      <c r="A31" s="1"/>
      <c r="B31" s="1"/>
      <c r="C31" s="1"/>
      <c r="D31" s="1"/>
      <c r="E31" s="1"/>
      <c r="F31" s="1"/>
      <c r="G31" s="1"/>
      <c r="H31" s="1"/>
      <c r="I31" s="1"/>
      <c r="J31" s="1"/>
      <c r="K31" s="1"/>
      <c r="L31" s="1"/>
      <c r="M31" s="1"/>
      <c r="N31" s="1"/>
      <c r="O31" s="1"/>
      <c r="P31" s="1"/>
      <c r="Q31" s="1"/>
      <c r="R31" s="1"/>
      <c r="S31" s="18" t="s">
        <v>63</v>
      </c>
      <c r="T31" s="1"/>
      <c r="U31" s="24" t="s">
        <v>39</v>
      </c>
      <c r="V31" s="21" t="s">
        <v>39</v>
      </c>
      <c r="W31" s="21" t="s">
        <v>39</v>
      </c>
      <c r="X31" s="21" t="s">
        <v>39</v>
      </c>
      <c r="Y31" s="21" t="s">
        <v>39</v>
      </c>
      <c r="Z31" s="21" t="s">
        <v>39</v>
      </c>
      <c r="AA31" s="21" t="s">
        <v>39</v>
      </c>
      <c r="AB31" s="21" t="s">
        <v>39</v>
      </c>
      <c r="AC31" s="21" t="s">
        <v>39</v>
      </c>
      <c r="AD31" s="21" t="s">
        <v>39</v>
      </c>
      <c r="AE31" s="21" t="s">
        <v>39</v>
      </c>
      <c r="AF31" s="21" t="s">
        <v>39</v>
      </c>
      <c r="AG31" s="1"/>
      <c r="AH31" s="1"/>
      <c r="AI31" s="1"/>
      <c r="AJ31" s="18"/>
      <c r="AK31" s="1"/>
      <c r="AL31" s="11"/>
      <c r="AM31" s="1"/>
      <c r="AN31" s="1"/>
      <c r="AO31" s="1"/>
      <c r="AP31" s="1"/>
      <c r="AQ31" s="1"/>
      <c r="AR31" s="1"/>
      <c r="AS31" s="1"/>
      <c r="AT31" s="1"/>
      <c r="AU31" s="1"/>
      <c r="AV31" s="1"/>
      <c r="AW31" s="1"/>
      <c r="AX31" s="1"/>
      <c r="AY31" s="1"/>
    </row>
    <row r="32" spans="1:51" ht="13.5" customHeight="1" thickBot="1">
      <c r="A32" s="1"/>
      <c r="B32" s="1"/>
      <c r="C32" s="1"/>
      <c r="D32" s="1"/>
      <c r="E32" s="1"/>
      <c r="F32" s="1"/>
      <c r="G32" s="1"/>
      <c r="H32" s="1"/>
      <c r="I32" s="1"/>
      <c r="J32" s="1"/>
      <c r="K32" s="1"/>
      <c r="L32" s="1"/>
      <c r="M32" s="1"/>
      <c r="N32" s="1"/>
      <c r="O32" s="1"/>
      <c r="P32" s="1"/>
      <c r="Q32" s="1"/>
      <c r="R32" s="3"/>
      <c r="S32" s="30" t="s">
        <v>64</v>
      </c>
      <c r="T32" s="3"/>
      <c r="U32" s="31">
        <f>SUM(W32,Y32,AA32,AC32,AE32)</f>
        <v>2</v>
      </c>
      <c r="V32" s="3">
        <f>SUM(X32,Z32,AB32,AD32,AF32)</f>
        <v>152</v>
      </c>
      <c r="W32" s="29">
        <v>2</v>
      </c>
      <c r="X32" s="29">
        <v>152</v>
      </c>
      <c r="Y32" s="29" t="s">
        <v>39</v>
      </c>
      <c r="Z32" s="29" t="s">
        <v>39</v>
      </c>
      <c r="AA32" s="29" t="s">
        <v>39</v>
      </c>
      <c r="AB32" s="29" t="s">
        <v>39</v>
      </c>
      <c r="AC32" s="29" t="s">
        <v>39</v>
      </c>
      <c r="AD32" s="29" t="s">
        <v>39</v>
      </c>
      <c r="AE32" s="29" t="s">
        <v>39</v>
      </c>
      <c r="AF32" s="29" t="s">
        <v>39</v>
      </c>
      <c r="AG32" s="1"/>
      <c r="AH32" s="1"/>
      <c r="AI32" s="1"/>
      <c r="AJ32" s="18" t="s">
        <v>65</v>
      </c>
      <c r="AK32" s="1"/>
      <c r="AL32" s="11">
        <v>5</v>
      </c>
      <c r="AM32" s="5">
        <v>1113</v>
      </c>
      <c r="AN32" s="19" t="s">
        <v>39</v>
      </c>
      <c r="AO32" s="19" t="s">
        <v>39</v>
      </c>
      <c r="AP32" s="1">
        <v>5</v>
      </c>
      <c r="AQ32" s="1">
        <v>1113</v>
      </c>
      <c r="AR32" s="1">
        <v>112</v>
      </c>
      <c r="AS32" s="1">
        <v>2</v>
      </c>
      <c r="AT32" s="1">
        <v>10</v>
      </c>
      <c r="AU32" s="1">
        <v>5</v>
      </c>
      <c r="AV32" s="1">
        <v>104</v>
      </c>
      <c r="AW32" s="21" t="s">
        <v>39</v>
      </c>
      <c r="AX32" s="21" t="s">
        <v>39</v>
      </c>
      <c r="AY32" s="1"/>
    </row>
    <row r="33" spans="1:51"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8"/>
      <c r="AK33" s="1"/>
      <c r="AL33" s="11"/>
      <c r="AM33" s="1"/>
      <c r="AN33" s="1"/>
      <c r="AO33" s="1"/>
      <c r="AP33" s="1"/>
      <c r="AQ33" s="1"/>
      <c r="AR33" s="1"/>
      <c r="AS33" s="1"/>
      <c r="AT33" s="1"/>
      <c r="AU33" s="1"/>
      <c r="AV33" s="1"/>
      <c r="AW33" s="19"/>
      <c r="AX33" s="19"/>
      <c r="AY33" s="1"/>
    </row>
    <row r="34" spans="1:51"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8" t="s">
        <v>66</v>
      </c>
      <c r="AK34" s="1"/>
      <c r="AL34" s="24" t="s">
        <v>39</v>
      </c>
      <c r="AM34" s="21" t="s">
        <v>39</v>
      </c>
      <c r="AN34" s="21" t="s">
        <v>39</v>
      </c>
      <c r="AO34" s="21" t="s">
        <v>39</v>
      </c>
      <c r="AP34" s="21" t="s">
        <v>39</v>
      </c>
      <c r="AQ34" s="21" t="s">
        <v>39</v>
      </c>
      <c r="AR34" s="21" t="s">
        <v>39</v>
      </c>
      <c r="AS34" s="21" t="s">
        <v>39</v>
      </c>
      <c r="AT34" s="21" t="s">
        <v>39</v>
      </c>
      <c r="AU34" s="21" t="s">
        <v>39</v>
      </c>
      <c r="AV34" s="21" t="s">
        <v>39</v>
      </c>
      <c r="AW34" s="21" t="s">
        <v>39</v>
      </c>
      <c r="AX34" s="21" t="s">
        <v>39</v>
      </c>
      <c r="AY34" s="1"/>
    </row>
    <row r="35" spans="1:51" ht="14.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8"/>
      <c r="AK35" s="1"/>
      <c r="AL35" s="11"/>
      <c r="AM35" s="1"/>
      <c r="AN35" s="1"/>
      <c r="AO35" s="1"/>
      <c r="AP35" s="1"/>
      <c r="AQ35" s="1"/>
      <c r="AR35" s="1"/>
      <c r="AS35" s="1"/>
      <c r="AT35" s="1"/>
      <c r="AU35" s="1"/>
      <c r="AV35" s="1"/>
      <c r="AW35" s="19"/>
      <c r="AX35" s="19"/>
      <c r="AY35" s="1"/>
    </row>
    <row r="36" spans="1:51" ht="14.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8" t="s">
        <v>67</v>
      </c>
      <c r="AK36" s="1"/>
      <c r="AL36" s="11">
        <v>1</v>
      </c>
      <c r="AM36" s="5">
        <v>3234</v>
      </c>
      <c r="AN36" s="21" t="s">
        <v>39</v>
      </c>
      <c r="AO36" s="21" t="s">
        <v>39</v>
      </c>
      <c r="AP36" s="1">
        <v>1</v>
      </c>
      <c r="AQ36" s="1">
        <v>3234</v>
      </c>
      <c r="AR36" s="1">
        <v>150</v>
      </c>
      <c r="AS36" s="21" t="s">
        <v>39</v>
      </c>
      <c r="AT36" s="21" t="s">
        <v>39</v>
      </c>
      <c r="AU36" s="21">
        <v>1</v>
      </c>
      <c r="AV36" s="1">
        <v>150</v>
      </c>
      <c r="AW36" s="21" t="s">
        <v>39</v>
      </c>
      <c r="AX36" s="21" t="s">
        <v>39</v>
      </c>
      <c r="AY36" s="1"/>
    </row>
    <row r="37" spans="1:51" ht="14.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8"/>
      <c r="AK37" s="1"/>
      <c r="AL37" s="11"/>
      <c r="AM37" s="5"/>
      <c r="AN37" s="1"/>
      <c r="AO37" s="1"/>
      <c r="AP37" s="1"/>
      <c r="AQ37" s="1"/>
      <c r="AR37" s="1"/>
      <c r="AS37" s="1"/>
      <c r="AT37" s="1"/>
      <c r="AU37" s="1"/>
      <c r="AV37" s="1"/>
      <c r="AW37" s="19"/>
      <c r="AX37" s="19"/>
      <c r="AY37" s="1"/>
    </row>
    <row r="38" spans="1:51" ht="14.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8" t="s">
        <v>68</v>
      </c>
      <c r="AK38" s="23"/>
      <c r="AL38" s="24" t="s">
        <v>39</v>
      </c>
      <c r="AM38" s="21" t="s">
        <v>39</v>
      </c>
      <c r="AN38" s="21" t="s">
        <v>39</v>
      </c>
      <c r="AO38" s="21" t="s">
        <v>39</v>
      </c>
      <c r="AP38" s="21" t="s">
        <v>39</v>
      </c>
      <c r="AQ38" s="21" t="s">
        <v>39</v>
      </c>
      <c r="AR38" s="21" t="s">
        <v>39</v>
      </c>
      <c r="AS38" s="21" t="s">
        <v>39</v>
      </c>
      <c r="AT38" s="21" t="s">
        <v>39</v>
      </c>
      <c r="AU38" s="21" t="s">
        <v>39</v>
      </c>
      <c r="AV38" s="21" t="s">
        <v>39</v>
      </c>
      <c r="AW38" s="21" t="s">
        <v>39</v>
      </c>
      <c r="AX38" s="21" t="s">
        <v>39</v>
      </c>
      <c r="AY38" s="1"/>
    </row>
    <row r="39" spans="1:51" ht="14.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8"/>
      <c r="AK39" s="1"/>
      <c r="AL39" s="24"/>
      <c r="AM39" s="21"/>
      <c r="AN39" s="21"/>
      <c r="AO39" s="21"/>
      <c r="AP39" s="21"/>
      <c r="AQ39" s="21"/>
      <c r="AR39" s="21"/>
      <c r="AS39" s="21"/>
      <c r="AT39" s="21"/>
      <c r="AU39" s="21"/>
      <c r="AV39" s="21"/>
      <c r="AW39" s="21"/>
      <c r="AX39" s="21"/>
      <c r="AY39" s="1"/>
    </row>
    <row r="40" spans="1:51" ht="14.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8" t="s">
        <v>69</v>
      </c>
      <c r="AK40" s="23"/>
      <c r="AL40" s="24" t="s">
        <v>39</v>
      </c>
      <c r="AM40" s="21" t="s">
        <v>39</v>
      </c>
      <c r="AN40" s="21" t="s">
        <v>39</v>
      </c>
      <c r="AO40" s="21" t="s">
        <v>39</v>
      </c>
      <c r="AP40" s="21" t="s">
        <v>39</v>
      </c>
      <c r="AQ40" s="21" t="s">
        <v>39</v>
      </c>
      <c r="AR40" s="21" t="s">
        <v>39</v>
      </c>
      <c r="AS40" s="21" t="s">
        <v>39</v>
      </c>
      <c r="AT40" s="21" t="s">
        <v>39</v>
      </c>
      <c r="AU40" s="21" t="s">
        <v>39</v>
      </c>
      <c r="AV40" s="21" t="s">
        <v>39</v>
      </c>
      <c r="AW40" s="21" t="s">
        <v>39</v>
      </c>
      <c r="AX40" s="21" t="s">
        <v>39</v>
      </c>
      <c r="AY40" s="1"/>
    </row>
    <row r="41" spans="1:51" ht="14.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8"/>
      <c r="AK41" s="23"/>
      <c r="AL41" s="11"/>
      <c r="AM41" s="5"/>
      <c r="AN41" s="1"/>
      <c r="AO41" s="1"/>
      <c r="AP41" s="1"/>
      <c r="AQ41" s="1"/>
      <c r="AR41" s="1"/>
      <c r="AS41" s="21"/>
      <c r="AT41" s="21"/>
      <c r="AU41" s="1"/>
      <c r="AV41" s="1"/>
      <c r="AW41" s="19"/>
      <c r="AX41" s="19"/>
      <c r="AY41" s="1"/>
    </row>
    <row r="42" spans="1:51" ht="14.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8" t="s">
        <v>70</v>
      </c>
      <c r="AK42" s="1"/>
      <c r="AL42" s="11">
        <v>2</v>
      </c>
      <c r="AM42" s="5">
        <v>2112</v>
      </c>
      <c r="AN42" s="21" t="s">
        <v>39</v>
      </c>
      <c r="AO42" s="21" t="s">
        <v>39</v>
      </c>
      <c r="AP42" s="1">
        <v>2</v>
      </c>
      <c r="AQ42" s="1">
        <v>2112</v>
      </c>
      <c r="AR42" s="1">
        <v>231</v>
      </c>
      <c r="AS42" s="21" t="s">
        <v>39</v>
      </c>
      <c r="AT42" s="21" t="s">
        <v>39</v>
      </c>
      <c r="AU42" s="1">
        <v>2</v>
      </c>
      <c r="AV42" s="1">
        <v>231</v>
      </c>
      <c r="AW42" s="21" t="s">
        <v>39</v>
      </c>
      <c r="AX42" s="21" t="s">
        <v>39</v>
      </c>
      <c r="AY42" s="1"/>
    </row>
    <row r="43" spans="1:51" ht="14.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8"/>
      <c r="AK43" s="1"/>
      <c r="AL43" s="11"/>
      <c r="AM43" s="5"/>
      <c r="AN43" s="1"/>
      <c r="AO43" s="1"/>
      <c r="AP43" s="1"/>
      <c r="AQ43" s="1"/>
      <c r="AR43" s="1"/>
      <c r="AS43" s="19"/>
      <c r="AT43" s="19"/>
      <c r="AU43" s="1"/>
      <c r="AV43" s="1"/>
      <c r="AW43" s="19"/>
      <c r="AX43" s="19"/>
      <c r="AY43" s="1"/>
    </row>
    <row r="44" spans="1:51" ht="14.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8" t="s">
        <v>71</v>
      </c>
      <c r="AK44" s="23"/>
      <c r="AL44" s="24" t="s">
        <v>39</v>
      </c>
      <c r="AM44" s="21" t="s">
        <v>39</v>
      </c>
      <c r="AN44" s="21" t="s">
        <v>39</v>
      </c>
      <c r="AO44" s="21" t="s">
        <v>39</v>
      </c>
      <c r="AP44" s="21" t="s">
        <v>39</v>
      </c>
      <c r="AQ44" s="21" t="s">
        <v>39</v>
      </c>
      <c r="AR44" s="21" t="s">
        <v>39</v>
      </c>
      <c r="AS44" s="21" t="s">
        <v>39</v>
      </c>
      <c r="AT44" s="21" t="s">
        <v>39</v>
      </c>
      <c r="AU44" s="21" t="s">
        <v>39</v>
      </c>
      <c r="AV44" s="21" t="s">
        <v>39</v>
      </c>
      <c r="AW44" s="21" t="s">
        <v>39</v>
      </c>
      <c r="AX44" s="21" t="s">
        <v>39</v>
      </c>
      <c r="AY44" s="1"/>
    </row>
    <row r="45" spans="1:51" ht="14.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8"/>
      <c r="AK45" s="1"/>
      <c r="AL45" s="11"/>
      <c r="AM45" s="5"/>
      <c r="AN45" s="21"/>
      <c r="AO45" s="21"/>
      <c r="AP45" s="21"/>
      <c r="AQ45" s="21"/>
      <c r="AR45" s="21"/>
      <c r="AS45" s="21"/>
      <c r="AT45" s="21"/>
      <c r="AU45" s="21"/>
      <c r="AV45" s="21"/>
      <c r="AW45" s="21"/>
      <c r="AX45" s="21"/>
      <c r="AY45" s="1"/>
    </row>
    <row r="46" spans="1:51" ht="15" thickBo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3"/>
      <c r="AJ46" s="30" t="s">
        <v>72</v>
      </c>
      <c r="AK46" s="3"/>
      <c r="AL46" s="28" t="s">
        <v>39</v>
      </c>
      <c r="AM46" s="29" t="s">
        <v>39</v>
      </c>
      <c r="AN46" s="29" t="s">
        <v>39</v>
      </c>
      <c r="AO46" s="29" t="s">
        <v>39</v>
      </c>
      <c r="AP46" s="29" t="s">
        <v>39</v>
      </c>
      <c r="AQ46" s="29" t="s">
        <v>39</v>
      </c>
      <c r="AR46" s="29" t="s">
        <v>39</v>
      </c>
      <c r="AS46" s="29" t="s">
        <v>39</v>
      </c>
      <c r="AT46" s="29" t="s">
        <v>39</v>
      </c>
      <c r="AU46" s="29" t="s">
        <v>39</v>
      </c>
      <c r="AV46" s="29" t="s">
        <v>39</v>
      </c>
      <c r="AW46" s="29" t="s">
        <v>39</v>
      </c>
      <c r="AX46" s="29" t="s">
        <v>39</v>
      </c>
      <c r="AY46" s="3"/>
    </row>
    <row r="47" spans="1:51" ht="14.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t="s">
        <v>73</v>
      </c>
      <c r="AK47" s="1"/>
      <c r="AL47" s="1"/>
      <c r="AM47" s="1"/>
      <c r="AN47" s="1"/>
      <c r="AO47" s="1"/>
      <c r="AP47" s="1"/>
      <c r="AQ47" s="1"/>
      <c r="AR47" s="1"/>
      <c r="AS47" s="1"/>
      <c r="AT47" s="1"/>
      <c r="AU47" s="1"/>
      <c r="AV47" s="1"/>
      <c r="AW47" s="1"/>
      <c r="AX47" s="1"/>
      <c r="AY47" s="1"/>
    </row>
    <row r="48" spans="1:51" ht="14.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4.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4.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4.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sheetData>
  <mergeCells count="23">
    <mergeCell ref="C7:C8"/>
    <mergeCell ref="E8:E9"/>
    <mergeCell ref="G8:G9"/>
    <mergeCell ref="I8:I9"/>
    <mergeCell ref="K8:K9"/>
    <mergeCell ref="M8:M9"/>
    <mergeCell ref="O8:O9"/>
    <mergeCell ref="S8:S9"/>
    <mergeCell ref="U9:U10"/>
    <mergeCell ref="W9:W10"/>
    <mergeCell ref="Y9:Y10"/>
    <mergeCell ref="AA9:AA10"/>
    <mergeCell ref="AC9:AC10"/>
    <mergeCell ref="AE9:AE10"/>
    <mergeCell ref="AJ9:AJ10"/>
    <mergeCell ref="AP9:AR10"/>
    <mergeCell ref="AW9:AX10"/>
    <mergeCell ref="AL11:AL12"/>
    <mergeCell ref="AN11:AN12"/>
    <mergeCell ref="AP11:AP12"/>
    <mergeCell ref="AS11:AS12"/>
    <mergeCell ref="AU11:AU12"/>
    <mergeCell ref="AW11:AW12"/>
  </mergeCells>
  <printOptions/>
  <pageMargins left="0.3937007874015748" right="0.3937007874015748" top="0.984251968503937" bottom="0.984251968503937" header="0.5118110236220472" footer="0.5118110236220472"/>
  <pageSetup horizontalDpi="400" verticalDpi="400" orientation="portrait" paperSize="9" scale="69" r:id="rId1"/>
  <colBreaks count="2" manualBreakCount="2">
    <brk id="16" max="65535" man="1"/>
    <brk id="33" max="65535"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2000-08-17T02:30:36Z</cp:lastPrinted>
  <dcterms:created xsi:type="dcterms:W3CDTF">1999-12-16T08:32:14Z</dcterms:created>
  <dcterms:modified xsi:type="dcterms:W3CDTF">2000-10-05T05:34:00Z</dcterms:modified>
  <cp:category/>
  <cp:version/>
  <cp:contentType/>
  <cp:contentStatus/>
</cp:coreProperties>
</file>