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<sst xmlns="http://schemas.openxmlformats.org/spreadsheetml/2006/main" count="77" uniqueCount="49">
  <si>
    <t>4  労  働・賃  金    67</t>
  </si>
  <si>
    <t xml:space="preserve">    第31表（66ページ）の注参照。月別結果は、月末現在の数である。</t>
  </si>
  <si>
    <t>単位：人</t>
  </si>
  <si>
    <t>産 業 計</t>
  </si>
  <si>
    <t>(サービス業</t>
  </si>
  <si>
    <t>電気・ガス</t>
  </si>
  <si>
    <t>運輸・</t>
  </si>
  <si>
    <t>卸 売 ・</t>
  </si>
  <si>
    <t>金融・</t>
  </si>
  <si>
    <t>年月</t>
  </si>
  <si>
    <t>・不動産業</t>
  </si>
  <si>
    <t>鉱   業</t>
  </si>
  <si>
    <t>建設業</t>
  </si>
  <si>
    <t>製造業</t>
  </si>
  <si>
    <t>・熱供給・</t>
  </si>
  <si>
    <t>通信業</t>
  </si>
  <si>
    <t>小売業，</t>
  </si>
  <si>
    <t>保険業</t>
  </si>
  <si>
    <t>サービス業</t>
  </si>
  <si>
    <t>を含む）</t>
  </si>
  <si>
    <t>を除く）</t>
  </si>
  <si>
    <t>水 道 業</t>
  </si>
  <si>
    <t>飲 食 店</t>
  </si>
  <si>
    <t xml:space="preserve">     《  総          数  》</t>
  </si>
  <si>
    <t xml:space="preserve">     ＜  男  ＞</t>
  </si>
  <si>
    <t xml:space="preserve">     ＜  女  ＞</t>
  </si>
  <si>
    <t xml:space="preserve">    資料  県統計課調</t>
  </si>
  <si>
    <t xml:space="preserve">           ３３    推  計  常  用  労  働  者  数</t>
  </si>
  <si>
    <t>（平成11年）</t>
  </si>
  <si>
    <t>平成 5年平均</t>
  </si>
  <si>
    <t xml:space="preserve">     6</t>
  </si>
  <si>
    <t xml:space="preserve">      6</t>
  </si>
  <si>
    <t xml:space="preserve">      7</t>
  </si>
  <si>
    <t xml:space="preserve">      8</t>
  </si>
  <si>
    <t xml:space="preserve">      9</t>
  </si>
  <si>
    <t xml:space="preserve">     10</t>
  </si>
  <si>
    <t xml:space="preserve">     11</t>
  </si>
  <si>
    <t>11年 1月</t>
  </si>
  <si>
    <t xml:space="preserve">     2</t>
  </si>
  <si>
    <t xml:space="preserve">     3</t>
  </si>
  <si>
    <t xml:space="preserve">     4</t>
  </si>
  <si>
    <t xml:space="preserve">     5</t>
  </si>
  <si>
    <t xml:space="preserve">     7</t>
  </si>
  <si>
    <t xml:space="preserve">     8</t>
  </si>
  <si>
    <t xml:space="preserve">     9</t>
  </si>
  <si>
    <t xml:space="preserve">    10</t>
  </si>
  <si>
    <t xml:space="preserve">    11</t>
  </si>
  <si>
    <t xml:space="preserve">    12</t>
  </si>
  <si>
    <t>平成11年平均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</si>
</sst>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_ "/>
    <numFmt numFmtId="186" formatCode="#,##0_);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0" fontId="5" fillId="0" borderId="0" xfId="0" applyFont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 horizontal="distributed"/>
    </xf>
    <xf numFmtId="181" fontId="5" fillId="0" borderId="2" xfId="15" applyFont="1" applyBorder="1" applyAlignment="1">
      <alignment/>
    </xf>
    <xf numFmtId="181" fontId="5" fillId="0" borderId="2" xfId="15" applyFont="1" applyBorder="1" applyAlignment="1">
      <alignment horizontal="distributed"/>
    </xf>
    <xf numFmtId="181" fontId="5" fillId="0" borderId="2" xfId="15" applyFont="1" applyBorder="1" applyAlignment="1">
      <alignment horizontal="center"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 horizontal="distributed"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0" fontId="8" fillId="0" borderId="0" xfId="0" applyFont="1" applyAlignment="1">
      <alignment/>
    </xf>
    <xf numFmtId="181" fontId="5" fillId="0" borderId="1" xfId="15" applyFont="1" applyBorder="1" applyAlignment="1" quotePrefix="1">
      <alignment horizontal="center"/>
    </xf>
    <xf numFmtId="181" fontId="5" fillId="0" borderId="7" xfId="15" applyFont="1" applyBorder="1" applyAlignment="1">
      <alignment/>
    </xf>
    <xf numFmtId="185" fontId="9" fillId="0" borderId="2" xfId="0" applyNumberFormat="1" applyFont="1" applyBorder="1" applyAlignment="1">
      <alignment/>
    </xf>
    <xf numFmtId="186" fontId="5" fillId="0" borderId="2" xfId="15" applyNumberFormat="1" applyFont="1" applyBorder="1" applyAlignment="1">
      <alignment/>
    </xf>
    <xf numFmtId="186" fontId="5" fillId="0" borderId="0" xfId="15" applyNumberFormat="1" applyFont="1" applyAlignment="1">
      <alignment/>
    </xf>
    <xf numFmtId="186" fontId="9" fillId="0" borderId="0" xfId="15" applyNumberFormat="1" applyFont="1" applyAlignment="1">
      <alignment/>
    </xf>
    <xf numFmtId="186" fontId="5" fillId="0" borderId="1" xfId="15" applyNumberFormat="1" applyFont="1" applyBorder="1" applyAlignment="1">
      <alignment/>
    </xf>
    <xf numFmtId="181" fontId="5" fillId="0" borderId="3" xfId="15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2" xfId="15" applyFont="1" applyBorder="1" applyAlignment="1">
      <alignment horizontal="distributed" vertical="center"/>
    </xf>
    <xf numFmtId="181" fontId="5" fillId="0" borderId="0" xfId="15" applyFont="1" applyAlignment="1">
      <alignment horizontal="distributed" vertical="center" wrapText="1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0" xfId="15" applyFont="1" applyAlignment="1" quotePrefix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17.25390625" style="1" customWidth="1"/>
    <col min="3" max="3" width="0.875" style="1" customWidth="1"/>
    <col min="4" max="5" width="14.375" style="1" customWidth="1"/>
    <col min="6" max="6" width="9.625" style="1" customWidth="1"/>
    <col min="7" max="8" width="11.00390625" style="1" customWidth="1"/>
    <col min="9" max="9" width="13.75390625" style="1" customWidth="1"/>
    <col min="10" max="11" width="12.75390625" style="1" customWidth="1"/>
    <col min="12" max="12" width="11.625" style="1" customWidth="1"/>
    <col min="13" max="13" width="13.125" style="1" customWidth="1"/>
    <col min="14" max="14" width="4.00390625" style="1" customWidth="1"/>
    <col min="15" max="16384" width="8.625" style="1" customWidth="1"/>
  </cols>
  <sheetData>
    <row r="1" spans="11:13" ht="15" customHeight="1">
      <c r="K1" s="2" t="s">
        <v>0</v>
      </c>
      <c r="L1" s="2"/>
      <c r="M1" s="2"/>
    </row>
    <row r="2" spans="11:13" ht="15" customHeight="1">
      <c r="K2" s="2"/>
      <c r="L2" s="2"/>
      <c r="M2" s="2"/>
    </row>
    <row r="3" spans="2:11" ht="24">
      <c r="B3" s="3" t="s">
        <v>27</v>
      </c>
      <c r="J3" s="4"/>
      <c r="K3" s="1" t="s">
        <v>28</v>
      </c>
    </row>
    <row r="4" ht="15" customHeight="1"/>
    <row r="5" ht="15" customHeight="1"/>
    <row r="6" ht="15" customHeight="1"/>
    <row r="7" spans="1:13" ht="15" customHeight="1" thickBot="1">
      <c r="A7" s="5"/>
      <c r="B7" s="5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</v>
      </c>
    </row>
    <row r="8" spans="4:13" ht="15" customHeight="1">
      <c r="D8" s="6" t="s">
        <v>3</v>
      </c>
      <c r="E8" s="6" t="s">
        <v>3</v>
      </c>
      <c r="F8" s="7"/>
      <c r="G8" s="7"/>
      <c r="H8" s="7"/>
      <c r="I8" s="6" t="s">
        <v>5</v>
      </c>
      <c r="J8" s="8" t="s">
        <v>6</v>
      </c>
      <c r="K8" s="8" t="s">
        <v>7</v>
      </c>
      <c r="L8" s="8" t="s">
        <v>8</v>
      </c>
      <c r="M8" s="7"/>
    </row>
    <row r="9" spans="2:13" ht="15" customHeight="1">
      <c r="B9" s="29" t="s">
        <v>9</v>
      </c>
      <c r="D9" s="9" t="s">
        <v>4</v>
      </c>
      <c r="E9" s="9" t="s">
        <v>4</v>
      </c>
      <c r="F9" s="26" t="s">
        <v>11</v>
      </c>
      <c r="G9" s="26" t="s">
        <v>12</v>
      </c>
      <c r="H9" s="26" t="s">
        <v>13</v>
      </c>
      <c r="I9" s="26" t="s">
        <v>14</v>
      </c>
      <c r="J9" s="8"/>
      <c r="K9" s="26" t="s">
        <v>16</v>
      </c>
      <c r="L9" s="8"/>
      <c r="M9" s="28" t="s">
        <v>18</v>
      </c>
    </row>
    <row r="10" spans="2:13" ht="15" customHeight="1">
      <c r="B10" s="30"/>
      <c r="D10" s="6" t="s">
        <v>10</v>
      </c>
      <c r="E10" s="6" t="s">
        <v>10</v>
      </c>
      <c r="F10" s="31"/>
      <c r="G10" s="31"/>
      <c r="H10" s="31"/>
      <c r="I10" s="27"/>
      <c r="J10" s="10"/>
      <c r="K10" s="26"/>
      <c r="L10" s="10"/>
      <c r="M10" s="28"/>
    </row>
    <row r="11" spans="1:13" ht="15" customHeight="1">
      <c r="A11" s="11"/>
      <c r="B11" s="11"/>
      <c r="C11" s="11"/>
      <c r="D11" s="12" t="s">
        <v>19</v>
      </c>
      <c r="E11" s="12" t="s">
        <v>20</v>
      </c>
      <c r="F11" s="13"/>
      <c r="G11" s="13"/>
      <c r="H11" s="13"/>
      <c r="I11" s="12" t="s">
        <v>21</v>
      </c>
      <c r="J11" s="14" t="s">
        <v>15</v>
      </c>
      <c r="K11" s="15" t="s">
        <v>22</v>
      </c>
      <c r="L11" s="14" t="s">
        <v>17</v>
      </c>
      <c r="M11" s="12"/>
    </row>
    <row r="12" ht="15" customHeight="1">
      <c r="D12" s="7"/>
    </row>
    <row r="13" ht="15" customHeight="1">
      <c r="D13" s="7" t="s">
        <v>23</v>
      </c>
    </row>
    <row r="14" ht="15" customHeight="1">
      <c r="D14" s="7"/>
    </row>
    <row r="15" spans="2:13" ht="15" customHeight="1">
      <c r="B15" s="16" t="s">
        <v>29</v>
      </c>
      <c r="D15" s="22">
        <v>202645</v>
      </c>
      <c r="E15" s="23">
        <v>133660</v>
      </c>
      <c r="F15" s="23">
        <v>1146</v>
      </c>
      <c r="G15" s="23">
        <v>15842</v>
      </c>
      <c r="H15" s="23">
        <v>56796</v>
      </c>
      <c r="I15" s="23">
        <v>2835</v>
      </c>
      <c r="J15" s="23">
        <v>20633</v>
      </c>
      <c r="K15" s="23">
        <v>27555</v>
      </c>
      <c r="L15" s="23">
        <v>8347</v>
      </c>
      <c r="M15" s="23">
        <v>68985</v>
      </c>
    </row>
    <row r="16" spans="2:13" ht="15" customHeight="1">
      <c r="B16" s="32" t="s">
        <v>31</v>
      </c>
      <c r="D16" s="22">
        <v>200833</v>
      </c>
      <c r="E16" s="23">
        <v>131372</v>
      </c>
      <c r="F16" s="23">
        <v>1119</v>
      </c>
      <c r="G16" s="23">
        <v>16102</v>
      </c>
      <c r="H16" s="23">
        <v>55499</v>
      </c>
      <c r="I16" s="23">
        <v>2879</v>
      </c>
      <c r="J16" s="23">
        <v>19969</v>
      </c>
      <c r="K16" s="23">
        <v>27315</v>
      </c>
      <c r="L16" s="23">
        <v>7973</v>
      </c>
      <c r="M16" s="23">
        <v>69461</v>
      </c>
    </row>
    <row r="17" spans="2:13" ht="15" customHeight="1">
      <c r="B17" s="32" t="s">
        <v>32</v>
      </c>
      <c r="D17" s="22">
        <v>198666</v>
      </c>
      <c r="E17" s="23">
        <v>129708</v>
      </c>
      <c r="F17" s="23">
        <v>1107</v>
      </c>
      <c r="G17" s="23">
        <v>15797</v>
      </c>
      <c r="H17" s="23">
        <v>54785</v>
      </c>
      <c r="I17" s="23">
        <v>2859</v>
      </c>
      <c r="J17" s="23">
        <v>19518</v>
      </c>
      <c r="K17" s="23">
        <v>27133</v>
      </c>
      <c r="L17" s="23">
        <v>7975</v>
      </c>
      <c r="M17" s="23">
        <v>68959</v>
      </c>
    </row>
    <row r="18" spans="2:13" ht="15" customHeight="1">
      <c r="B18" s="32" t="s">
        <v>33</v>
      </c>
      <c r="D18" s="22">
        <v>196940</v>
      </c>
      <c r="E18" s="23">
        <v>128215</v>
      </c>
      <c r="F18" s="23">
        <v>1092</v>
      </c>
      <c r="G18" s="23">
        <v>16525</v>
      </c>
      <c r="H18" s="23">
        <v>53293</v>
      </c>
      <c r="I18" s="23">
        <v>2841</v>
      </c>
      <c r="J18" s="23">
        <v>19778</v>
      </c>
      <c r="K18" s="23">
        <v>26454</v>
      </c>
      <c r="L18" s="23">
        <v>7678</v>
      </c>
      <c r="M18" s="23">
        <v>68725</v>
      </c>
    </row>
    <row r="19" spans="2:13" ht="15" customHeight="1">
      <c r="B19" s="32" t="s">
        <v>34</v>
      </c>
      <c r="D19" s="22">
        <v>193912.91666666666</v>
      </c>
      <c r="E19" s="23">
        <v>124708</v>
      </c>
      <c r="F19" s="23">
        <v>1018.25</v>
      </c>
      <c r="G19" s="23">
        <v>16167.5</v>
      </c>
      <c r="H19" s="23">
        <v>51743.333333333336</v>
      </c>
      <c r="I19" s="23">
        <v>2890.25</v>
      </c>
      <c r="J19" s="23">
        <v>18970.5</v>
      </c>
      <c r="K19" s="23">
        <v>25937.416666666668</v>
      </c>
      <c r="L19" s="23">
        <v>7429.083333333333</v>
      </c>
      <c r="M19" s="23">
        <v>69204.91666666667</v>
      </c>
    </row>
    <row r="20" spans="2:13" ht="15" customHeight="1">
      <c r="B20" s="32" t="s">
        <v>35</v>
      </c>
      <c r="D20" s="22">
        <v>192126.83333333334</v>
      </c>
      <c r="E20" s="23">
        <v>123645.41666666667</v>
      </c>
      <c r="F20" s="23">
        <v>1066.75</v>
      </c>
      <c r="G20" s="23">
        <v>16777.5</v>
      </c>
      <c r="H20" s="23">
        <v>50083.333333333336</v>
      </c>
      <c r="I20" s="23">
        <v>2983.9166666666665</v>
      </c>
      <c r="J20" s="23">
        <v>18757.416666666668</v>
      </c>
      <c r="K20" s="23">
        <v>26032.25</v>
      </c>
      <c r="L20" s="23">
        <v>7387.25</v>
      </c>
      <c r="M20" s="23">
        <v>68481.41666666667</v>
      </c>
    </row>
    <row r="21" spans="2:13" ht="15" customHeight="1">
      <c r="B21" s="18"/>
      <c r="D21" s="22"/>
      <c r="E21" s="23"/>
      <c r="F21" s="23"/>
      <c r="G21" s="23"/>
      <c r="H21" s="23"/>
      <c r="I21" s="23"/>
      <c r="J21" s="23"/>
      <c r="K21" s="23"/>
      <c r="L21" s="23"/>
      <c r="M21" s="23"/>
    </row>
    <row r="22" spans="2:13" ht="15" customHeight="1">
      <c r="B22" s="32" t="s">
        <v>36</v>
      </c>
      <c r="D22" s="22">
        <f aca="true" t="shared" si="0" ref="D22:M22">AVERAGE(D25:D37)</f>
        <v>206817.83333333334</v>
      </c>
      <c r="E22" s="23">
        <v>129253</v>
      </c>
      <c r="F22" s="23">
        <f t="shared" si="0"/>
        <v>1248.8333333333333</v>
      </c>
      <c r="G22" s="23">
        <f t="shared" si="0"/>
        <v>19022.25</v>
      </c>
      <c r="H22" s="23">
        <f t="shared" si="0"/>
        <v>46513.5</v>
      </c>
      <c r="I22" s="23">
        <f t="shared" si="0"/>
        <v>2667.1666666666665</v>
      </c>
      <c r="J22" s="23">
        <f t="shared" si="0"/>
        <v>19819.333333333332</v>
      </c>
      <c r="K22" s="23">
        <f t="shared" si="0"/>
        <v>32924.416666666664</v>
      </c>
      <c r="L22" s="23">
        <v>6978</v>
      </c>
      <c r="M22" s="23">
        <f t="shared" si="0"/>
        <v>77565.83333333333</v>
      </c>
    </row>
    <row r="23" ht="15" customHeight="1">
      <c r="D23" s="7"/>
    </row>
    <row r="24" ht="15" customHeight="1">
      <c r="D24" s="7"/>
    </row>
    <row r="25" spans="2:13" ht="15" customHeight="1">
      <c r="B25" s="16" t="s">
        <v>37</v>
      </c>
      <c r="D25" s="21">
        <v>210406</v>
      </c>
      <c r="E25" s="24">
        <v>132161</v>
      </c>
      <c r="F25" s="24">
        <v>1242</v>
      </c>
      <c r="G25" s="24">
        <v>19276</v>
      </c>
      <c r="H25" s="24">
        <v>47850</v>
      </c>
      <c r="I25" s="24">
        <v>2705</v>
      </c>
      <c r="J25" s="24">
        <v>20092</v>
      </c>
      <c r="K25" s="24">
        <v>33725</v>
      </c>
      <c r="L25" s="24">
        <v>6959</v>
      </c>
      <c r="M25" s="24">
        <v>78245</v>
      </c>
    </row>
    <row r="26" spans="2:13" ht="15" customHeight="1">
      <c r="B26" s="17" t="s">
        <v>38</v>
      </c>
      <c r="D26" s="21">
        <v>209877</v>
      </c>
      <c r="E26" s="24">
        <v>132024</v>
      </c>
      <c r="F26" s="24">
        <v>1257</v>
      </c>
      <c r="G26" s="24">
        <v>19333</v>
      </c>
      <c r="H26" s="24">
        <v>47780</v>
      </c>
      <c r="I26" s="24">
        <v>2694</v>
      </c>
      <c r="J26" s="24">
        <v>20145</v>
      </c>
      <c r="K26" s="24">
        <v>33667</v>
      </c>
      <c r="L26" s="24">
        <v>6836</v>
      </c>
      <c r="M26" s="24">
        <v>77853</v>
      </c>
    </row>
    <row r="27" spans="2:13" ht="15" customHeight="1">
      <c r="B27" s="17" t="s">
        <v>39</v>
      </c>
      <c r="D27" s="21">
        <v>204460</v>
      </c>
      <c r="E27" s="24">
        <v>128512</v>
      </c>
      <c r="F27" s="24">
        <v>1212</v>
      </c>
      <c r="G27" s="24">
        <v>19411</v>
      </c>
      <c r="H27" s="24">
        <v>45338</v>
      </c>
      <c r="I27" s="24">
        <v>2694</v>
      </c>
      <c r="J27" s="24">
        <v>20183</v>
      </c>
      <c r="K27" s="24">
        <v>32574</v>
      </c>
      <c r="L27" s="24">
        <v>6788</v>
      </c>
      <c r="M27" s="24">
        <v>75948</v>
      </c>
    </row>
    <row r="28" spans="2:13" ht="15" customHeight="1">
      <c r="B28" s="17" t="s">
        <v>40</v>
      </c>
      <c r="D28" s="21">
        <v>207411</v>
      </c>
      <c r="E28" s="24">
        <v>130186</v>
      </c>
      <c r="F28" s="24">
        <v>1220</v>
      </c>
      <c r="G28" s="24">
        <v>19347</v>
      </c>
      <c r="H28" s="24">
        <v>46939</v>
      </c>
      <c r="I28" s="24">
        <v>2667</v>
      </c>
      <c r="J28" s="24">
        <v>19924</v>
      </c>
      <c r="K28" s="24">
        <v>33362</v>
      </c>
      <c r="L28" s="24">
        <v>6727</v>
      </c>
      <c r="M28" s="24">
        <v>77225</v>
      </c>
    </row>
    <row r="29" spans="2:13" ht="15" customHeight="1">
      <c r="B29" s="17" t="s">
        <v>41</v>
      </c>
      <c r="D29" s="21">
        <v>207320</v>
      </c>
      <c r="E29" s="24">
        <v>130247</v>
      </c>
      <c r="F29" s="24">
        <v>1213</v>
      </c>
      <c r="G29" s="24">
        <v>19287</v>
      </c>
      <c r="H29" s="24">
        <v>47304</v>
      </c>
      <c r="I29" s="24">
        <v>2672</v>
      </c>
      <c r="J29" s="24">
        <v>19815</v>
      </c>
      <c r="K29" s="24">
        <v>32792</v>
      </c>
      <c r="L29" s="24">
        <v>7164</v>
      </c>
      <c r="M29" s="24">
        <v>77073</v>
      </c>
    </row>
    <row r="30" spans="2:13" ht="15" customHeight="1">
      <c r="B30" s="17" t="s">
        <v>30</v>
      </c>
      <c r="D30" s="21">
        <v>208416</v>
      </c>
      <c r="E30" s="24">
        <v>129996</v>
      </c>
      <c r="F30" s="24">
        <v>1246</v>
      </c>
      <c r="G30" s="24">
        <v>19315</v>
      </c>
      <c r="H30" s="24">
        <v>46997</v>
      </c>
      <c r="I30" s="24">
        <v>2688</v>
      </c>
      <c r="J30" s="24">
        <v>19732</v>
      </c>
      <c r="K30" s="24">
        <v>32821</v>
      </c>
      <c r="L30" s="24">
        <v>7197</v>
      </c>
      <c r="M30" s="24">
        <v>78420</v>
      </c>
    </row>
    <row r="31" spans="2:13" ht="15" customHeight="1">
      <c r="B31" s="18"/>
      <c r="D31" s="7"/>
      <c r="E31" s="23"/>
      <c r="F31" s="23"/>
      <c r="G31" s="23"/>
      <c r="H31" s="23"/>
      <c r="I31" s="23"/>
      <c r="J31" s="23"/>
      <c r="K31" s="23"/>
      <c r="L31" s="23"/>
      <c r="M31" s="23"/>
    </row>
    <row r="32" spans="2:13" ht="15" customHeight="1">
      <c r="B32" s="17" t="s">
        <v>42</v>
      </c>
      <c r="D32" s="21">
        <v>207546</v>
      </c>
      <c r="E32" s="24">
        <v>129673</v>
      </c>
      <c r="F32" s="24">
        <v>1259</v>
      </c>
      <c r="G32" s="24">
        <v>19153</v>
      </c>
      <c r="H32" s="24">
        <v>46921</v>
      </c>
      <c r="I32" s="24">
        <v>2669</v>
      </c>
      <c r="J32" s="24">
        <v>19734</v>
      </c>
      <c r="K32" s="24">
        <v>32780</v>
      </c>
      <c r="L32" s="24">
        <v>7157</v>
      </c>
      <c r="M32" s="24">
        <v>77873</v>
      </c>
    </row>
    <row r="33" spans="2:13" ht="15" customHeight="1">
      <c r="B33" s="17" t="s">
        <v>43</v>
      </c>
      <c r="D33" s="21">
        <v>206118</v>
      </c>
      <c r="E33" s="24">
        <v>128338</v>
      </c>
      <c r="F33" s="24">
        <v>1230</v>
      </c>
      <c r="G33" s="24">
        <v>18900</v>
      </c>
      <c r="H33" s="24">
        <v>46000</v>
      </c>
      <c r="I33" s="24">
        <v>2647</v>
      </c>
      <c r="J33" s="24">
        <v>19606</v>
      </c>
      <c r="K33" s="24">
        <v>32806</v>
      </c>
      <c r="L33" s="24">
        <v>7149</v>
      </c>
      <c r="M33" s="24">
        <v>77780</v>
      </c>
    </row>
    <row r="34" spans="2:13" ht="15" customHeight="1">
      <c r="B34" s="17" t="s">
        <v>44</v>
      </c>
      <c r="D34" s="21">
        <v>205097</v>
      </c>
      <c r="E34" s="24">
        <v>127517</v>
      </c>
      <c r="F34" s="24">
        <v>1260</v>
      </c>
      <c r="G34" s="24">
        <v>18606</v>
      </c>
      <c r="H34" s="24">
        <v>45795</v>
      </c>
      <c r="I34" s="24">
        <v>2648</v>
      </c>
      <c r="J34" s="24">
        <v>19791</v>
      </c>
      <c r="K34" s="24">
        <v>32453</v>
      </c>
      <c r="L34" s="24">
        <v>6964</v>
      </c>
      <c r="M34" s="24">
        <v>77580</v>
      </c>
    </row>
    <row r="35" spans="2:13" ht="15" customHeight="1">
      <c r="B35" s="17" t="s">
        <v>45</v>
      </c>
      <c r="D35" s="21">
        <v>206046</v>
      </c>
      <c r="E35" s="24">
        <v>127925</v>
      </c>
      <c r="F35" s="24">
        <v>1288</v>
      </c>
      <c r="G35" s="24">
        <v>18575</v>
      </c>
      <c r="H35" s="24">
        <v>45989</v>
      </c>
      <c r="I35" s="24">
        <v>2639</v>
      </c>
      <c r="J35" s="24">
        <v>19974</v>
      </c>
      <c r="K35" s="24">
        <v>32582</v>
      </c>
      <c r="L35" s="24">
        <v>6878</v>
      </c>
      <c r="M35" s="24">
        <v>78121</v>
      </c>
    </row>
    <row r="36" spans="2:13" ht="15" customHeight="1">
      <c r="B36" s="17" t="s">
        <v>46</v>
      </c>
      <c r="D36" s="21">
        <v>205020</v>
      </c>
      <c r="E36" s="24">
        <v>127623</v>
      </c>
      <c r="F36" s="24">
        <v>1281</v>
      </c>
      <c r="G36" s="24">
        <v>18575</v>
      </c>
      <c r="H36" s="24">
        <v>45648</v>
      </c>
      <c r="I36" s="24">
        <v>2639</v>
      </c>
      <c r="J36" s="24">
        <v>19872</v>
      </c>
      <c r="K36" s="24">
        <v>32704</v>
      </c>
      <c r="L36" s="24">
        <v>6904</v>
      </c>
      <c r="M36" s="24">
        <v>77397</v>
      </c>
    </row>
    <row r="37" spans="2:13" ht="15" customHeight="1">
      <c r="B37" s="17" t="s">
        <v>47</v>
      </c>
      <c r="D37" s="21">
        <v>204097</v>
      </c>
      <c r="E37" s="24">
        <v>126822</v>
      </c>
      <c r="F37" s="24">
        <v>1278</v>
      </c>
      <c r="G37" s="24">
        <v>18489</v>
      </c>
      <c r="H37" s="24">
        <v>45601</v>
      </c>
      <c r="I37" s="24">
        <v>2644</v>
      </c>
      <c r="J37" s="24">
        <v>18964</v>
      </c>
      <c r="K37" s="24">
        <v>32827</v>
      </c>
      <c r="L37" s="24">
        <v>7019</v>
      </c>
      <c r="M37" s="24">
        <v>77275</v>
      </c>
    </row>
    <row r="38" spans="4:13" ht="15" customHeight="1">
      <c r="D38" s="7"/>
      <c r="E38" s="23"/>
      <c r="F38" s="23"/>
      <c r="G38" s="23"/>
      <c r="H38" s="23"/>
      <c r="I38" s="23"/>
      <c r="J38" s="23"/>
      <c r="K38" s="23"/>
      <c r="L38" s="23"/>
      <c r="M38" s="23"/>
    </row>
    <row r="39" spans="4:13" ht="15" customHeight="1">
      <c r="D39" s="7" t="s">
        <v>24</v>
      </c>
      <c r="E39" s="23"/>
      <c r="F39" s="23"/>
      <c r="G39" s="23"/>
      <c r="H39" s="23"/>
      <c r="I39" s="23"/>
      <c r="J39" s="23"/>
      <c r="K39" s="23"/>
      <c r="L39" s="23"/>
      <c r="M39" s="23"/>
    </row>
    <row r="40" spans="4:13" ht="15" customHeight="1">
      <c r="D40" s="7"/>
      <c r="E40" s="23"/>
      <c r="F40" s="23"/>
      <c r="G40" s="23"/>
      <c r="H40" s="23"/>
      <c r="I40" s="23"/>
      <c r="J40" s="23"/>
      <c r="K40" s="23"/>
      <c r="L40" s="23"/>
      <c r="M40" s="23"/>
    </row>
    <row r="41" spans="2:13" ht="15" customHeight="1">
      <c r="B41" s="16" t="s">
        <v>48</v>
      </c>
      <c r="D41" s="7">
        <v>118015</v>
      </c>
      <c r="E41" s="23">
        <f aca="true" t="shared" si="1" ref="E41:M41">AVERAGE(E43:E55)</f>
        <v>82944.5</v>
      </c>
      <c r="F41" s="23">
        <v>1226</v>
      </c>
      <c r="G41" s="23">
        <f t="shared" si="1"/>
        <v>16802.25</v>
      </c>
      <c r="H41" s="23">
        <f t="shared" si="1"/>
        <v>28000.25</v>
      </c>
      <c r="I41" s="23">
        <f t="shared" si="1"/>
        <v>2417.8333333333335</v>
      </c>
      <c r="J41" s="23">
        <f t="shared" si="1"/>
        <v>15087.666666666666</v>
      </c>
      <c r="K41" s="23">
        <f t="shared" si="1"/>
        <v>16583.333333333332</v>
      </c>
      <c r="L41" s="23">
        <f t="shared" si="1"/>
        <v>2767.5833333333335</v>
      </c>
      <c r="M41" s="23">
        <f t="shared" si="1"/>
        <v>35071.166666666664</v>
      </c>
    </row>
    <row r="42" spans="4:13" ht="15" customHeight="1">
      <c r="D42" s="7"/>
      <c r="E42" s="23"/>
      <c r="F42" s="23"/>
      <c r="G42" s="23"/>
      <c r="H42" s="23"/>
      <c r="I42" s="23"/>
      <c r="J42" s="23"/>
      <c r="K42" s="23"/>
      <c r="L42" s="23"/>
      <c r="M42" s="23"/>
    </row>
    <row r="43" spans="2:13" ht="15" customHeight="1">
      <c r="B43" s="16" t="s">
        <v>37</v>
      </c>
      <c r="D43" s="7">
        <v>119990</v>
      </c>
      <c r="E43" s="23">
        <v>84367</v>
      </c>
      <c r="F43" s="23">
        <v>1215</v>
      </c>
      <c r="G43" s="23">
        <v>17060</v>
      </c>
      <c r="H43" s="23">
        <v>27693</v>
      </c>
      <c r="I43" s="23">
        <v>2457</v>
      </c>
      <c r="J43" s="23">
        <v>15043</v>
      </c>
      <c r="K43" s="23">
        <v>17155</v>
      </c>
      <c r="L43" s="23">
        <v>3509</v>
      </c>
      <c r="M43" s="23">
        <v>35623</v>
      </c>
    </row>
    <row r="44" spans="2:13" ht="15" customHeight="1">
      <c r="B44" s="17" t="s">
        <v>38</v>
      </c>
      <c r="D44" s="7">
        <v>118804</v>
      </c>
      <c r="E44" s="23">
        <v>82875</v>
      </c>
      <c r="F44" s="23">
        <v>1230</v>
      </c>
      <c r="G44" s="23">
        <v>17159</v>
      </c>
      <c r="H44" s="23">
        <v>27314</v>
      </c>
      <c r="I44" s="23">
        <v>2446</v>
      </c>
      <c r="J44" s="23">
        <v>15454</v>
      </c>
      <c r="K44" s="23">
        <v>16354</v>
      </c>
      <c r="L44" s="23">
        <v>2682</v>
      </c>
      <c r="M44" s="23">
        <v>35929</v>
      </c>
    </row>
    <row r="45" spans="2:13" ht="15" customHeight="1">
      <c r="B45" s="17" t="s">
        <v>39</v>
      </c>
      <c r="D45" s="7">
        <v>116717</v>
      </c>
      <c r="E45" s="23">
        <v>82595</v>
      </c>
      <c r="F45" s="23">
        <v>1185</v>
      </c>
      <c r="G45" s="23">
        <v>17032</v>
      </c>
      <c r="H45" s="23">
        <v>27441</v>
      </c>
      <c r="I45" s="23">
        <v>2446</v>
      </c>
      <c r="J45" s="23">
        <v>15424</v>
      </c>
      <c r="K45" s="23">
        <v>16165</v>
      </c>
      <c r="L45" s="23">
        <v>2666</v>
      </c>
      <c r="M45" s="23">
        <v>34122</v>
      </c>
    </row>
    <row r="46" spans="2:13" ht="15" customHeight="1">
      <c r="B46" s="17" t="s">
        <v>40</v>
      </c>
      <c r="D46" s="7">
        <v>116689</v>
      </c>
      <c r="E46" s="23">
        <v>81935</v>
      </c>
      <c r="F46" s="23">
        <v>1193</v>
      </c>
      <c r="G46" s="23">
        <v>17060</v>
      </c>
      <c r="H46" s="23">
        <v>27405</v>
      </c>
      <c r="I46" s="23">
        <v>2418</v>
      </c>
      <c r="J46" s="23">
        <v>15103</v>
      </c>
      <c r="K46" s="23">
        <v>16157</v>
      </c>
      <c r="L46" s="23">
        <v>2599</v>
      </c>
      <c r="M46" s="23">
        <v>34754</v>
      </c>
    </row>
    <row r="47" spans="2:13" ht="15" customHeight="1">
      <c r="B47" s="17" t="s">
        <v>41</v>
      </c>
      <c r="D47" s="7">
        <v>118765</v>
      </c>
      <c r="E47" s="23">
        <v>84277</v>
      </c>
      <c r="F47" s="23">
        <v>1187</v>
      </c>
      <c r="G47" s="23">
        <v>17046</v>
      </c>
      <c r="H47" s="23">
        <v>28869</v>
      </c>
      <c r="I47" s="23">
        <v>2424</v>
      </c>
      <c r="J47" s="23">
        <v>15233</v>
      </c>
      <c r="K47" s="23">
        <v>16780</v>
      </c>
      <c r="L47" s="23">
        <v>2738</v>
      </c>
      <c r="M47" s="23">
        <v>34488</v>
      </c>
    </row>
    <row r="48" spans="2:13" ht="15" customHeight="1">
      <c r="B48" s="17" t="s">
        <v>30</v>
      </c>
      <c r="D48" s="7">
        <v>119677</v>
      </c>
      <c r="E48" s="23">
        <v>83798</v>
      </c>
      <c r="F48" s="23">
        <v>1220</v>
      </c>
      <c r="G48" s="23">
        <v>17028</v>
      </c>
      <c r="H48" s="23">
        <v>28597</v>
      </c>
      <c r="I48" s="23">
        <v>2440</v>
      </c>
      <c r="J48" s="23">
        <v>15123</v>
      </c>
      <c r="K48" s="23">
        <v>16643</v>
      </c>
      <c r="L48" s="23">
        <v>2747</v>
      </c>
      <c r="M48" s="23">
        <v>35879</v>
      </c>
    </row>
    <row r="49" spans="2:13" ht="15" customHeight="1">
      <c r="B49" s="18"/>
      <c r="D49" s="7"/>
      <c r="E49" s="23"/>
      <c r="F49" s="23"/>
      <c r="G49" s="23"/>
      <c r="H49" s="23"/>
      <c r="I49" s="23"/>
      <c r="J49" s="23"/>
      <c r="K49" s="23"/>
      <c r="L49" s="23"/>
      <c r="M49" s="23"/>
    </row>
    <row r="50" spans="2:13" ht="15" customHeight="1">
      <c r="B50" s="17" t="s">
        <v>42</v>
      </c>
      <c r="D50" s="7">
        <v>118659</v>
      </c>
      <c r="E50" s="23">
        <v>83467</v>
      </c>
      <c r="F50" s="23">
        <v>1233</v>
      </c>
      <c r="G50" s="23">
        <v>16940</v>
      </c>
      <c r="H50" s="23">
        <v>28542</v>
      </c>
      <c r="I50" s="23">
        <v>2421</v>
      </c>
      <c r="J50" s="23">
        <v>14948</v>
      </c>
      <c r="K50" s="23">
        <v>16630</v>
      </c>
      <c r="L50" s="23">
        <v>2753</v>
      </c>
      <c r="M50" s="23">
        <v>35192</v>
      </c>
    </row>
    <row r="51" spans="2:13" ht="15" customHeight="1">
      <c r="B51" s="17" t="s">
        <v>43</v>
      </c>
      <c r="D51" s="7">
        <v>117528</v>
      </c>
      <c r="E51" s="23">
        <v>82576</v>
      </c>
      <c r="F51" s="23">
        <v>1214</v>
      </c>
      <c r="G51" s="23">
        <v>16803</v>
      </c>
      <c r="H51" s="23">
        <v>28021</v>
      </c>
      <c r="I51" s="23">
        <v>2399</v>
      </c>
      <c r="J51" s="23">
        <v>14894</v>
      </c>
      <c r="K51" s="23">
        <v>16523</v>
      </c>
      <c r="L51" s="23">
        <v>2722</v>
      </c>
      <c r="M51" s="23">
        <v>34952</v>
      </c>
    </row>
    <row r="52" spans="2:13" ht="15" customHeight="1">
      <c r="B52" s="17" t="s">
        <v>44</v>
      </c>
      <c r="D52" s="7">
        <v>117055</v>
      </c>
      <c r="E52" s="23">
        <v>82223</v>
      </c>
      <c r="F52" s="23">
        <v>1244</v>
      </c>
      <c r="G52" s="23">
        <v>16508</v>
      </c>
      <c r="H52" s="23">
        <v>27990</v>
      </c>
      <c r="I52" s="23">
        <v>2400</v>
      </c>
      <c r="J52" s="23">
        <v>14936</v>
      </c>
      <c r="K52" s="23">
        <v>16443</v>
      </c>
      <c r="L52" s="23">
        <v>2702</v>
      </c>
      <c r="M52" s="23">
        <v>34832</v>
      </c>
    </row>
    <row r="53" spans="2:13" ht="15" customHeight="1">
      <c r="B53" s="17" t="s">
        <v>45</v>
      </c>
      <c r="D53" s="7">
        <v>117669</v>
      </c>
      <c r="E53" s="23">
        <v>82547</v>
      </c>
      <c r="F53" s="23">
        <v>1272</v>
      </c>
      <c r="G53" s="23">
        <v>16376</v>
      </c>
      <c r="H53" s="23">
        <v>28231</v>
      </c>
      <c r="I53" s="23">
        <v>2386</v>
      </c>
      <c r="J53" s="23">
        <v>15147</v>
      </c>
      <c r="K53" s="23">
        <v>16453</v>
      </c>
      <c r="L53" s="23">
        <v>2682</v>
      </c>
      <c r="M53" s="23">
        <v>35122</v>
      </c>
    </row>
    <row r="54" spans="2:13" ht="15" customHeight="1">
      <c r="B54" s="17" t="s">
        <v>46</v>
      </c>
      <c r="D54" s="7">
        <v>117159</v>
      </c>
      <c r="E54" s="23">
        <v>81928</v>
      </c>
      <c r="F54" s="23">
        <v>1265</v>
      </c>
      <c r="G54" s="23">
        <v>16376</v>
      </c>
      <c r="H54" s="23">
        <v>27909</v>
      </c>
      <c r="I54" s="23">
        <v>2386</v>
      </c>
      <c r="J54" s="23">
        <v>14774</v>
      </c>
      <c r="K54" s="23">
        <v>16499</v>
      </c>
      <c r="L54" s="23">
        <v>2719</v>
      </c>
      <c r="M54" s="23">
        <v>35231</v>
      </c>
    </row>
    <row r="55" spans="2:13" ht="15" customHeight="1">
      <c r="B55" s="17" t="s">
        <v>47</v>
      </c>
      <c r="D55" s="7">
        <v>117476</v>
      </c>
      <c r="E55" s="23">
        <v>82746</v>
      </c>
      <c r="F55" s="23">
        <v>1262</v>
      </c>
      <c r="G55" s="23">
        <v>16239</v>
      </c>
      <c r="H55" s="23">
        <v>27991</v>
      </c>
      <c r="I55" s="23">
        <v>2391</v>
      </c>
      <c r="J55" s="23">
        <v>14973</v>
      </c>
      <c r="K55" s="23">
        <v>17198</v>
      </c>
      <c r="L55" s="23">
        <v>2692</v>
      </c>
      <c r="M55" s="23">
        <v>34730</v>
      </c>
    </row>
    <row r="56" spans="4:13" ht="15" customHeight="1">
      <c r="D56" s="7"/>
      <c r="E56" s="23"/>
      <c r="F56" s="23"/>
      <c r="G56" s="23"/>
      <c r="H56" s="23"/>
      <c r="I56" s="23"/>
      <c r="J56" s="23"/>
      <c r="K56" s="23"/>
      <c r="L56" s="23"/>
      <c r="M56" s="23"/>
    </row>
    <row r="57" spans="4:13" ht="15" customHeight="1">
      <c r="D57" s="7" t="s">
        <v>25</v>
      </c>
      <c r="E57" s="23"/>
      <c r="F57" s="23"/>
      <c r="G57" s="23"/>
      <c r="H57" s="23"/>
      <c r="I57" s="23"/>
      <c r="J57" s="23"/>
      <c r="K57" s="23"/>
      <c r="L57" s="23"/>
      <c r="M57" s="23"/>
    </row>
    <row r="58" spans="4:13" ht="15" customHeight="1">
      <c r="D58" s="7"/>
      <c r="E58" s="23"/>
      <c r="F58" s="23"/>
      <c r="G58" s="23"/>
      <c r="H58" s="23"/>
      <c r="I58" s="23"/>
      <c r="J58" s="23"/>
      <c r="K58" s="23"/>
      <c r="L58" s="23"/>
      <c r="M58" s="23"/>
    </row>
    <row r="59" spans="2:13" ht="15" customHeight="1">
      <c r="B59" s="16" t="s">
        <v>48</v>
      </c>
      <c r="D59" s="7">
        <f>AVERAGE(D61:D73)</f>
        <v>88802.16666666667</v>
      </c>
      <c r="E59" s="23">
        <f aca="true" t="shared" si="2" ref="E59:M59">AVERAGE(E61:E73)</f>
        <v>46307.5</v>
      </c>
      <c r="F59" s="23">
        <f t="shared" si="2"/>
        <v>22.166666666666668</v>
      </c>
      <c r="G59" s="23">
        <f t="shared" si="2"/>
        <v>2220</v>
      </c>
      <c r="H59" s="23">
        <f t="shared" si="2"/>
        <v>18513.25</v>
      </c>
      <c r="I59" s="23">
        <f t="shared" si="2"/>
        <v>249.33333333333334</v>
      </c>
      <c r="J59" s="23">
        <v>4731</v>
      </c>
      <c r="K59" s="23">
        <f t="shared" si="2"/>
        <v>16341.083333333334</v>
      </c>
      <c r="L59" s="23">
        <v>4212</v>
      </c>
      <c r="M59" s="23">
        <f t="shared" si="2"/>
        <v>42494.666666666664</v>
      </c>
    </row>
    <row r="60" spans="4:13" ht="15" customHeight="1">
      <c r="D60" s="7"/>
      <c r="E60" s="23"/>
      <c r="F60" s="23"/>
      <c r="G60" s="23"/>
      <c r="H60" s="23"/>
      <c r="I60" s="23"/>
      <c r="J60" s="23"/>
      <c r="K60" s="23"/>
      <c r="L60" s="23"/>
      <c r="M60" s="23"/>
    </row>
    <row r="61" spans="2:13" ht="15" customHeight="1">
      <c r="B61" s="16" t="s">
        <v>37</v>
      </c>
      <c r="D61" s="7">
        <f>D25-D43</f>
        <v>90416</v>
      </c>
      <c r="E61" s="23">
        <f aca="true" t="shared" si="3" ref="E61:M61">E25-E43</f>
        <v>47794</v>
      </c>
      <c r="F61" s="23">
        <f t="shared" si="3"/>
        <v>27</v>
      </c>
      <c r="G61" s="23">
        <f t="shared" si="3"/>
        <v>2216</v>
      </c>
      <c r="H61" s="23">
        <f t="shared" si="3"/>
        <v>20157</v>
      </c>
      <c r="I61" s="23">
        <f t="shared" si="3"/>
        <v>248</v>
      </c>
      <c r="J61" s="23">
        <f t="shared" si="3"/>
        <v>5049</v>
      </c>
      <c r="K61" s="23">
        <f t="shared" si="3"/>
        <v>16570</v>
      </c>
      <c r="L61" s="23">
        <f t="shared" si="3"/>
        <v>3450</v>
      </c>
      <c r="M61" s="23">
        <f t="shared" si="3"/>
        <v>42622</v>
      </c>
    </row>
    <row r="62" spans="2:13" ht="15" customHeight="1">
      <c r="B62" s="17" t="s">
        <v>38</v>
      </c>
      <c r="D62" s="7">
        <f aca="true" t="shared" si="4" ref="D62:M62">D26-D44</f>
        <v>91073</v>
      </c>
      <c r="E62" s="23">
        <f t="shared" si="4"/>
        <v>49149</v>
      </c>
      <c r="F62" s="23">
        <f t="shared" si="4"/>
        <v>27</v>
      </c>
      <c r="G62" s="23">
        <f t="shared" si="4"/>
        <v>2174</v>
      </c>
      <c r="H62" s="23">
        <f t="shared" si="4"/>
        <v>20466</v>
      </c>
      <c r="I62" s="23">
        <f t="shared" si="4"/>
        <v>248</v>
      </c>
      <c r="J62" s="23">
        <f t="shared" si="4"/>
        <v>4691</v>
      </c>
      <c r="K62" s="23">
        <f t="shared" si="4"/>
        <v>17313</v>
      </c>
      <c r="L62" s="23">
        <f t="shared" si="4"/>
        <v>4154</v>
      </c>
      <c r="M62" s="23">
        <f t="shared" si="4"/>
        <v>41924</v>
      </c>
    </row>
    <row r="63" spans="2:13" ht="15" customHeight="1">
      <c r="B63" s="17" t="s">
        <v>39</v>
      </c>
      <c r="D63" s="7">
        <f aca="true" t="shared" si="5" ref="D63:M63">D27-D45</f>
        <v>87743</v>
      </c>
      <c r="E63" s="23">
        <f t="shared" si="5"/>
        <v>45917</v>
      </c>
      <c r="F63" s="23">
        <f t="shared" si="5"/>
        <v>27</v>
      </c>
      <c r="G63" s="23">
        <f t="shared" si="5"/>
        <v>2379</v>
      </c>
      <c r="H63" s="23">
        <f t="shared" si="5"/>
        <v>17897</v>
      </c>
      <c r="I63" s="23">
        <f t="shared" si="5"/>
        <v>248</v>
      </c>
      <c r="J63" s="23">
        <f t="shared" si="5"/>
        <v>4759</v>
      </c>
      <c r="K63" s="23">
        <f t="shared" si="5"/>
        <v>16409</v>
      </c>
      <c r="L63" s="23">
        <f t="shared" si="5"/>
        <v>4122</v>
      </c>
      <c r="M63" s="23">
        <f t="shared" si="5"/>
        <v>41826</v>
      </c>
    </row>
    <row r="64" spans="2:13" ht="15" customHeight="1">
      <c r="B64" s="17" t="s">
        <v>40</v>
      </c>
      <c r="D64" s="7">
        <f aca="true" t="shared" si="6" ref="D64:M64">D28-D46</f>
        <v>90722</v>
      </c>
      <c r="E64" s="23">
        <f t="shared" si="6"/>
        <v>48251</v>
      </c>
      <c r="F64" s="23">
        <f t="shared" si="6"/>
        <v>27</v>
      </c>
      <c r="G64" s="23">
        <f t="shared" si="6"/>
        <v>2287</v>
      </c>
      <c r="H64" s="23">
        <f t="shared" si="6"/>
        <v>19534</v>
      </c>
      <c r="I64" s="23">
        <f t="shared" si="6"/>
        <v>249</v>
      </c>
      <c r="J64" s="23">
        <f t="shared" si="6"/>
        <v>4821</v>
      </c>
      <c r="K64" s="23">
        <f t="shared" si="6"/>
        <v>17205</v>
      </c>
      <c r="L64" s="23">
        <f t="shared" si="6"/>
        <v>4128</v>
      </c>
      <c r="M64" s="23">
        <f t="shared" si="6"/>
        <v>42471</v>
      </c>
    </row>
    <row r="65" spans="2:13" ht="15" customHeight="1">
      <c r="B65" s="17" t="s">
        <v>41</v>
      </c>
      <c r="D65" s="7">
        <f aca="true" t="shared" si="7" ref="D65:M65">D29-D47</f>
        <v>88555</v>
      </c>
      <c r="E65" s="23">
        <f t="shared" si="7"/>
        <v>45970</v>
      </c>
      <c r="F65" s="23">
        <f t="shared" si="7"/>
        <v>26</v>
      </c>
      <c r="G65" s="23">
        <f t="shared" si="7"/>
        <v>2241</v>
      </c>
      <c r="H65" s="23">
        <f t="shared" si="7"/>
        <v>18435</v>
      </c>
      <c r="I65" s="23">
        <f t="shared" si="7"/>
        <v>248</v>
      </c>
      <c r="J65" s="23">
        <f t="shared" si="7"/>
        <v>4582</v>
      </c>
      <c r="K65" s="23">
        <f t="shared" si="7"/>
        <v>16012</v>
      </c>
      <c r="L65" s="23">
        <f t="shared" si="7"/>
        <v>4426</v>
      </c>
      <c r="M65" s="23">
        <f t="shared" si="7"/>
        <v>42585</v>
      </c>
    </row>
    <row r="66" spans="2:13" ht="15" customHeight="1">
      <c r="B66" s="17" t="s">
        <v>30</v>
      </c>
      <c r="D66" s="7">
        <f aca="true" t="shared" si="8" ref="D66:M66">D30-D48</f>
        <v>88739</v>
      </c>
      <c r="E66" s="23">
        <f t="shared" si="8"/>
        <v>46198</v>
      </c>
      <c r="F66" s="23">
        <f t="shared" si="8"/>
        <v>26</v>
      </c>
      <c r="G66" s="23">
        <f t="shared" si="8"/>
        <v>2287</v>
      </c>
      <c r="H66" s="23">
        <f t="shared" si="8"/>
        <v>18400</v>
      </c>
      <c r="I66" s="23">
        <f t="shared" si="8"/>
        <v>248</v>
      </c>
      <c r="J66" s="23">
        <f t="shared" si="8"/>
        <v>4609</v>
      </c>
      <c r="K66" s="23">
        <f t="shared" si="8"/>
        <v>16178</v>
      </c>
      <c r="L66" s="23">
        <f t="shared" si="8"/>
        <v>4450</v>
      </c>
      <c r="M66" s="23">
        <f t="shared" si="8"/>
        <v>42541</v>
      </c>
    </row>
    <row r="67" spans="2:13" ht="15" customHeight="1">
      <c r="B67" s="18"/>
      <c r="D67" s="7"/>
      <c r="E67" s="23"/>
      <c r="F67" s="23"/>
      <c r="G67" s="23"/>
      <c r="H67" s="23"/>
      <c r="I67" s="23"/>
      <c r="J67" s="23"/>
      <c r="K67" s="23"/>
      <c r="L67" s="23"/>
      <c r="M67" s="23"/>
    </row>
    <row r="68" spans="2:13" ht="15" customHeight="1">
      <c r="B68" s="17" t="s">
        <v>42</v>
      </c>
      <c r="D68" s="7">
        <f aca="true" t="shared" si="9" ref="D68:M68">D32-D50</f>
        <v>88887</v>
      </c>
      <c r="E68" s="23">
        <f t="shared" si="9"/>
        <v>46206</v>
      </c>
      <c r="F68" s="23">
        <f t="shared" si="9"/>
        <v>26</v>
      </c>
      <c r="G68" s="23">
        <f t="shared" si="9"/>
        <v>2213</v>
      </c>
      <c r="H68" s="23">
        <f t="shared" si="9"/>
        <v>18379</v>
      </c>
      <c r="I68" s="23">
        <f t="shared" si="9"/>
        <v>248</v>
      </c>
      <c r="J68" s="23">
        <f t="shared" si="9"/>
        <v>4786</v>
      </c>
      <c r="K68" s="23">
        <f t="shared" si="9"/>
        <v>16150</v>
      </c>
      <c r="L68" s="23">
        <f t="shared" si="9"/>
        <v>4404</v>
      </c>
      <c r="M68" s="23">
        <f t="shared" si="9"/>
        <v>42681</v>
      </c>
    </row>
    <row r="69" spans="2:13" ht="15" customHeight="1">
      <c r="B69" s="17" t="s">
        <v>43</v>
      </c>
      <c r="D69" s="7">
        <f aca="true" t="shared" si="10" ref="D69:M69">D33-D51</f>
        <v>88590</v>
      </c>
      <c r="E69" s="23">
        <f t="shared" si="10"/>
        <v>45762</v>
      </c>
      <c r="F69" s="23">
        <f t="shared" si="10"/>
        <v>16</v>
      </c>
      <c r="G69" s="23">
        <f t="shared" si="10"/>
        <v>2097</v>
      </c>
      <c r="H69" s="23">
        <f t="shared" si="10"/>
        <v>17979</v>
      </c>
      <c r="I69" s="23">
        <f t="shared" si="10"/>
        <v>248</v>
      </c>
      <c r="J69" s="23">
        <f t="shared" si="10"/>
        <v>4712</v>
      </c>
      <c r="K69" s="23">
        <f t="shared" si="10"/>
        <v>16283</v>
      </c>
      <c r="L69" s="23">
        <f t="shared" si="10"/>
        <v>4427</v>
      </c>
      <c r="M69" s="23">
        <f t="shared" si="10"/>
        <v>42828</v>
      </c>
    </row>
    <row r="70" spans="2:13" ht="15" customHeight="1">
      <c r="B70" s="17" t="s">
        <v>44</v>
      </c>
      <c r="D70" s="7">
        <f aca="true" t="shared" si="11" ref="D70:M70">D34-D52</f>
        <v>88042</v>
      </c>
      <c r="E70" s="23">
        <f t="shared" si="11"/>
        <v>45294</v>
      </c>
      <c r="F70" s="23">
        <f t="shared" si="11"/>
        <v>16</v>
      </c>
      <c r="G70" s="23">
        <f t="shared" si="11"/>
        <v>2098</v>
      </c>
      <c r="H70" s="23">
        <f t="shared" si="11"/>
        <v>17805</v>
      </c>
      <c r="I70" s="23">
        <f t="shared" si="11"/>
        <v>248</v>
      </c>
      <c r="J70" s="23">
        <f t="shared" si="11"/>
        <v>4855</v>
      </c>
      <c r="K70" s="23">
        <f t="shared" si="11"/>
        <v>16010</v>
      </c>
      <c r="L70" s="23">
        <f t="shared" si="11"/>
        <v>4262</v>
      </c>
      <c r="M70" s="23">
        <f t="shared" si="11"/>
        <v>42748</v>
      </c>
    </row>
    <row r="71" spans="2:13" ht="15" customHeight="1">
      <c r="B71" s="17" t="s">
        <v>45</v>
      </c>
      <c r="D71" s="7">
        <f aca="true" t="shared" si="12" ref="D71:M71">D35-D53</f>
        <v>88377</v>
      </c>
      <c r="E71" s="23">
        <f t="shared" si="12"/>
        <v>45378</v>
      </c>
      <c r="F71" s="23">
        <f t="shared" si="12"/>
        <v>16</v>
      </c>
      <c r="G71" s="23">
        <f t="shared" si="12"/>
        <v>2199</v>
      </c>
      <c r="H71" s="23">
        <f t="shared" si="12"/>
        <v>17758</v>
      </c>
      <c r="I71" s="23">
        <f t="shared" si="12"/>
        <v>253</v>
      </c>
      <c r="J71" s="23">
        <f t="shared" si="12"/>
        <v>4827</v>
      </c>
      <c r="K71" s="23">
        <f t="shared" si="12"/>
        <v>16129</v>
      </c>
      <c r="L71" s="23">
        <f t="shared" si="12"/>
        <v>4196</v>
      </c>
      <c r="M71" s="23">
        <f t="shared" si="12"/>
        <v>42999</v>
      </c>
    </row>
    <row r="72" spans="2:13" ht="15" customHeight="1">
      <c r="B72" s="17" t="s">
        <v>46</v>
      </c>
      <c r="D72" s="7">
        <f aca="true" t="shared" si="13" ref="D72:M72">D36-D54</f>
        <v>87861</v>
      </c>
      <c r="E72" s="23">
        <f t="shared" si="13"/>
        <v>45695</v>
      </c>
      <c r="F72" s="23">
        <f t="shared" si="13"/>
        <v>16</v>
      </c>
      <c r="G72" s="23">
        <f t="shared" si="13"/>
        <v>2199</v>
      </c>
      <c r="H72" s="23">
        <f t="shared" si="13"/>
        <v>17739</v>
      </c>
      <c r="I72" s="23">
        <f t="shared" si="13"/>
        <v>253</v>
      </c>
      <c r="J72" s="23">
        <f t="shared" si="13"/>
        <v>5098</v>
      </c>
      <c r="K72" s="23">
        <f t="shared" si="13"/>
        <v>16205</v>
      </c>
      <c r="L72" s="23">
        <f t="shared" si="13"/>
        <v>4185</v>
      </c>
      <c r="M72" s="23">
        <f t="shared" si="13"/>
        <v>42166</v>
      </c>
    </row>
    <row r="73" spans="1:13" ht="15" customHeight="1" thickBot="1">
      <c r="A73" s="5"/>
      <c r="B73" s="19" t="s">
        <v>47</v>
      </c>
      <c r="C73" s="5"/>
      <c r="D73" s="20">
        <f aca="true" t="shared" si="14" ref="D73:M73">D37-D55</f>
        <v>86621</v>
      </c>
      <c r="E73" s="25">
        <f t="shared" si="14"/>
        <v>44076</v>
      </c>
      <c r="F73" s="25">
        <f t="shared" si="14"/>
        <v>16</v>
      </c>
      <c r="G73" s="25">
        <f t="shared" si="14"/>
        <v>2250</v>
      </c>
      <c r="H73" s="25">
        <f t="shared" si="14"/>
        <v>17610</v>
      </c>
      <c r="I73" s="25">
        <f t="shared" si="14"/>
        <v>253</v>
      </c>
      <c r="J73" s="25">
        <f t="shared" si="14"/>
        <v>3991</v>
      </c>
      <c r="K73" s="25">
        <f t="shared" si="14"/>
        <v>15629</v>
      </c>
      <c r="L73" s="25">
        <f t="shared" si="14"/>
        <v>4327</v>
      </c>
      <c r="M73" s="25">
        <f t="shared" si="14"/>
        <v>42545</v>
      </c>
    </row>
    <row r="74" ht="15" customHeight="1">
      <c r="B74" s="1" t="s">
        <v>26</v>
      </c>
    </row>
    <row r="75" ht="15" customHeight="1"/>
  </sheetData>
  <mergeCells count="7">
    <mergeCell ref="I9:I10"/>
    <mergeCell ref="K9:K10"/>
    <mergeCell ref="M9:M10"/>
    <mergeCell ref="B9:B10"/>
    <mergeCell ref="F9:F10"/>
    <mergeCell ref="G9:G10"/>
    <mergeCell ref="H9:H10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2000-10-10T02:17:15Z</cp:lastPrinted>
  <dcterms:modified xsi:type="dcterms:W3CDTF">2000-10-10T02:24:32Z</dcterms:modified>
  <cp:category/>
  <cp:version/>
  <cp:contentType/>
  <cp:contentStatus/>
</cp:coreProperties>
</file>