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<sst xmlns="http://schemas.openxmlformats.org/spreadsheetml/2006/main" count="74" uniqueCount="68">
  <si>
    <t xml:space="preserve">    44    人  口・世  帯  3</t>
  </si>
  <si>
    <t xml:space="preserve">              　　２４    人     口     動     態</t>
  </si>
  <si>
    <t xml:space="preserve">  (1) 自  然  動  態</t>
  </si>
  <si>
    <t xml:space="preserve">    人口動態調査（住所地主義）による。</t>
  </si>
  <si>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</si>
  <si>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</si>
  <si>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</si>
  <si>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</si>
  <si>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</si>
  <si>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</si>
  <si>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</si>
  <si>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</si>
  <si>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</si>
  <si>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 4</t>
  </si>
  <si>
    <t xml:space="preserve">   5</t>
  </si>
  <si>
    <t xml:space="preserve">   6</t>
  </si>
  <si>
    <t xml:space="preserve">   7</t>
  </si>
  <si>
    <t xml:space="preserve">  〈 月      別 〉</t>
  </si>
  <si>
    <t xml:space="preserve">   2</t>
  </si>
  <si>
    <t xml:space="preserve">   3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</si>
  <si>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</si>
  <si>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</si>
  <si>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</si>
  <si>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</si>
  <si>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</si>
  <si>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</si>
  <si>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</si>
  <si>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</si>
  <si>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</si>
  <si>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</si>
  <si>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</si>
  <si>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</si>
  <si>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</si>
  <si>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</si>
  <si>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</si>
  <si>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</si>
  <si>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</si>
  <si>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</si>
  <si>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</si>
  <si>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</si>
  <si>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</si>
  <si>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</si>
  <si>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</si>
  <si>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</si>
  <si>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各市町村に届けられた移動報告による。</t>
  </si>
  <si>
    <t>単位：人</t>
  </si>
  <si>
    <t>転    入    者    数</t>
  </si>
  <si>
    <t>転    出    者    数</t>
  </si>
  <si>
    <t>社会増加</t>
  </si>
  <si>
    <t>計</t>
  </si>
  <si>
    <t>県内市町村間</t>
  </si>
  <si>
    <t>県外から</t>
  </si>
  <si>
    <t>県外へ</t>
  </si>
  <si>
    <t xml:space="preserve">    資料  県統計課「長崎県異動人口調査」</t>
  </si>
  <si>
    <t xml:space="preserve">   7</t>
  </si>
  <si>
    <t xml:space="preserve">   8</t>
  </si>
  <si>
    <t xml:space="preserve">   9</t>
  </si>
  <si>
    <t xml:space="preserve">    資料  厚生省「人口動態統計」、県福祉保健課「衛生統計年報」</t>
  </si>
  <si>
    <t xml:space="preserve">   7</t>
  </si>
  <si>
    <t xml:space="preserve">   8</t>
  </si>
  <si>
    <t xml:space="preserve">   9</t>
  </si>
  <si>
    <t>（平成10年）</t>
  </si>
  <si>
    <t>平成 6 年</t>
  </si>
  <si>
    <t xml:space="preserve">  10</t>
  </si>
  <si>
    <t>10年 1 月</t>
  </si>
  <si>
    <t xml:space="preserve">  11</t>
  </si>
  <si>
    <t xml:space="preserve">    (2) 社　会　動　態    （平成6年～11年）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</si>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</sst>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right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4" xfId="15" applyFont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0" fontId="0" fillId="0" borderId="0" xfId="0" applyFont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Alignment="1">
      <alignment horizontal="center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3" xfId="15" applyFont="1" applyBorder="1" applyAlignment="1" quotePrefix="1">
      <alignment horizontal="center"/>
    </xf>
    <xf numFmtId="181" fontId="5" fillId="0" borderId="8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5.375" style="2" customWidth="1"/>
    <col min="3" max="3" width="0.875" style="2" customWidth="1"/>
    <col min="4" max="10" width="18.75390625" style="2" customWidth="1"/>
    <col min="11" max="11" width="4.00390625" style="2" customWidth="1"/>
    <col min="12" max="16384" width="8.625" style="2" customWidth="1"/>
  </cols>
  <sheetData>
    <row r="1" ht="15" customHeight="1">
      <c r="B1" s="2" t="s">
        <v>0</v>
      </c>
    </row>
    <row r="2" spans="2:10" ht="24">
      <c r="B2" s="1" t="s">
        <v>1</v>
      </c>
      <c r="H2" s="5"/>
      <c r="I2" s="10" t="s">
        <v>61</v>
      </c>
      <c r="J2" s="3"/>
    </row>
    <row r="3" ht="16.5" customHeight="1"/>
    <row r="4" ht="16.5" customHeight="1">
      <c r="B4" s="2" t="s">
        <v>2</v>
      </c>
    </row>
    <row r="5" spans="1:10" ht="16.5" customHeight="1" thickBot="1">
      <c r="A5" s="9"/>
      <c r="B5" s="9" t="s">
        <v>3</v>
      </c>
      <c r="C5" s="9"/>
      <c r="D5" s="9"/>
      <c r="E5" s="9"/>
      <c r="F5" s="9"/>
      <c r="G5" s="9"/>
      <c r="H5" s="9"/>
      <c r="I5" s="9"/>
      <c r="J5" s="12" t="s">
        <v>4</v>
      </c>
    </row>
    <row r="6" spans="2:10" ht="16.5" customHeight="1">
      <c r="B6" s="37" t="s">
        <v>5</v>
      </c>
      <c r="D6" s="33" t="s">
        <v>6</v>
      </c>
      <c r="E6" s="35" t="s">
        <v>7</v>
      </c>
      <c r="F6" s="13"/>
      <c r="G6" s="33" t="s">
        <v>9</v>
      </c>
      <c r="H6" s="33" t="s">
        <v>10</v>
      </c>
      <c r="I6" s="33" t="s">
        <v>11</v>
      </c>
      <c r="J6" s="35" t="s">
        <v>12</v>
      </c>
    </row>
    <row r="7" spans="1:10" ht="16.5" customHeight="1">
      <c r="A7" s="8"/>
      <c r="B7" s="38"/>
      <c r="C7" s="14"/>
      <c r="D7" s="34"/>
      <c r="E7" s="36"/>
      <c r="F7" s="15" t="s">
        <v>8</v>
      </c>
      <c r="G7" s="34"/>
      <c r="H7" s="34"/>
      <c r="I7" s="34"/>
      <c r="J7" s="36"/>
    </row>
    <row r="8" spans="1:10" ht="16.5" customHeight="1">
      <c r="A8" s="11"/>
      <c r="B8" s="16"/>
      <c r="C8" s="16"/>
      <c r="D8" s="17"/>
      <c r="E8" s="18"/>
      <c r="F8" s="18"/>
      <c r="G8" s="18"/>
      <c r="H8" s="18"/>
      <c r="I8" s="18"/>
      <c r="J8" s="18"/>
    </row>
    <row r="9" spans="2:10" ht="16.5" customHeight="1">
      <c r="B9" s="6" t="s">
        <v>62</v>
      </c>
      <c r="C9" s="19"/>
      <c r="D9" s="4">
        <v>15952</v>
      </c>
      <c r="E9" s="2">
        <v>12672</v>
      </c>
      <c r="F9" s="2">
        <v>55</v>
      </c>
      <c r="G9" s="2">
        <v>3280</v>
      </c>
      <c r="H9" s="2">
        <v>760</v>
      </c>
      <c r="I9" s="2">
        <v>8172</v>
      </c>
      <c r="J9" s="2">
        <v>2275</v>
      </c>
    </row>
    <row r="10" spans="2:10" ht="16.5" customHeight="1">
      <c r="B10" s="19" t="s">
        <v>54</v>
      </c>
      <c r="C10" s="19"/>
      <c r="D10" s="4">
        <v>14780</v>
      </c>
      <c r="E10" s="2">
        <v>13605</v>
      </c>
      <c r="F10" s="2">
        <v>64</v>
      </c>
      <c r="G10" s="2">
        <v>1175</v>
      </c>
      <c r="H10" s="2">
        <v>672</v>
      </c>
      <c r="I10" s="2">
        <v>8431</v>
      </c>
      <c r="J10" s="2">
        <v>2361</v>
      </c>
    </row>
    <row r="11" spans="2:10" ht="16.5" customHeight="1">
      <c r="B11" s="19" t="s">
        <v>55</v>
      </c>
      <c r="C11" s="19"/>
      <c r="D11" s="4">
        <v>15182</v>
      </c>
      <c r="E11" s="11">
        <v>12938</v>
      </c>
      <c r="F11" s="11">
        <v>54</v>
      </c>
      <c r="G11" s="2">
        <v>2244</v>
      </c>
      <c r="H11" s="11">
        <v>662</v>
      </c>
      <c r="I11" s="11">
        <v>8146</v>
      </c>
      <c r="J11" s="11">
        <v>2391</v>
      </c>
    </row>
    <row r="12" spans="2:10" ht="16.5" customHeight="1">
      <c r="B12" s="19" t="s">
        <v>56</v>
      </c>
      <c r="C12" s="19"/>
      <c r="D12" s="4">
        <v>14431</v>
      </c>
      <c r="E12" s="11">
        <v>12983</v>
      </c>
      <c r="F12" s="11">
        <v>57</v>
      </c>
      <c r="G12" s="2">
        <v>1448</v>
      </c>
      <c r="H12" s="11">
        <v>639</v>
      </c>
      <c r="I12" s="11">
        <v>8100</v>
      </c>
      <c r="J12" s="11">
        <v>2499</v>
      </c>
    </row>
    <row r="13" spans="2:10" ht="16.5" customHeight="1">
      <c r="B13" s="19"/>
      <c r="C13" s="19"/>
      <c r="D13" s="4"/>
      <c r="E13" s="11"/>
      <c r="F13" s="11"/>
      <c r="G13" s="11"/>
      <c r="H13" s="11"/>
      <c r="I13" s="11"/>
      <c r="J13" s="11"/>
    </row>
    <row r="14" spans="2:10" ht="16.5" customHeight="1">
      <c r="B14" s="19" t="s">
        <v>63</v>
      </c>
      <c r="C14" s="19"/>
      <c r="D14" s="4">
        <f>SUM(D32:D34)</f>
        <v>14672</v>
      </c>
      <c r="E14" s="11">
        <f aca="true" t="shared" si="0" ref="E14:J14">SUM(E32:E34)</f>
        <v>13343</v>
      </c>
      <c r="F14" s="11">
        <f t="shared" si="0"/>
        <v>55</v>
      </c>
      <c r="G14" s="11">
        <f t="shared" si="0"/>
        <v>1329</v>
      </c>
      <c r="H14" s="11">
        <f t="shared" si="0"/>
        <v>615</v>
      </c>
      <c r="I14" s="11">
        <f t="shared" si="0"/>
        <v>8164</v>
      </c>
      <c r="J14" s="11">
        <f t="shared" si="0"/>
        <v>2766</v>
      </c>
    </row>
    <row r="15" spans="2:10" ht="16.5" customHeight="1">
      <c r="B15" s="19"/>
      <c r="C15" s="19"/>
      <c r="D15" s="4"/>
      <c r="E15" s="11"/>
      <c r="F15" s="11"/>
      <c r="G15" s="11"/>
      <c r="H15" s="11"/>
      <c r="I15" s="11"/>
      <c r="J15" s="11"/>
    </row>
    <row r="16" ht="16.5" customHeight="1">
      <c r="D16" s="4" t="s">
        <v>17</v>
      </c>
    </row>
    <row r="17" spans="2:10" ht="16.5" customHeight="1">
      <c r="B17" s="6" t="s">
        <v>64</v>
      </c>
      <c r="C17" s="6"/>
      <c r="D17" s="4">
        <v>1275</v>
      </c>
      <c r="E17" s="2">
        <v>1244</v>
      </c>
      <c r="F17" s="2">
        <v>9</v>
      </c>
      <c r="G17" s="2">
        <f aca="true" t="shared" si="1" ref="G17:G22">D17-E17</f>
        <v>31</v>
      </c>
      <c r="H17" s="2">
        <v>48</v>
      </c>
      <c r="I17" s="2">
        <v>522</v>
      </c>
      <c r="J17" s="2">
        <v>237</v>
      </c>
    </row>
    <row r="18" spans="2:10" ht="16.5" customHeight="1">
      <c r="B18" s="19" t="s">
        <v>18</v>
      </c>
      <c r="C18" s="19"/>
      <c r="D18" s="4">
        <v>1104</v>
      </c>
      <c r="E18" s="2">
        <v>1232</v>
      </c>
      <c r="F18" s="2">
        <v>1</v>
      </c>
      <c r="G18" s="2">
        <f t="shared" si="1"/>
        <v>-128</v>
      </c>
      <c r="H18" s="2">
        <v>50</v>
      </c>
      <c r="I18" s="2">
        <v>574</v>
      </c>
      <c r="J18" s="2">
        <v>233</v>
      </c>
    </row>
    <row r="19" spans="2:10" ht="16.5" customHeight="1">
      <c r="B19" s="19" t="s">
        <v>19</v>
      </c>
      <c r="C19" s="19"/>
      <c r="D19" s="4">
        <v>1232</v>
      </c>
      <c r="E19" s="2">
        <v>1270</v>
      </c>
      <c r="F19" s="2">
        <v>4</v>
      </c>
      <c r="G19" s="2">
        <f t="shared" si="1"/>
        <v>-38</v>
      </c>
      <c r="H19" s="2">
        <v>56</v>
      </c>
      <c r="I19" s="2">
        <v>937</v>
      </c>
      <c r="J19" s="2">
        <v>286</v>
      </c>
    </row>
    <row r="20" spans="2:10" ht="16.5" customHeight="1">
      <c r="B20" s="19" t="s">
        <v>13</v>
      </c>
      <c r="C20" s="19"/>
      <c r="D20" s="4">
        <v>1203</v>
      </c>
      <c r="E20" s="2">
        <v>1084</v>
      </c>
      <c r="F20" s="10">
        <v>3</v>
      </c>
      <c r="G20" s="2">
        <f t="shared" si="1"/>
        <v>119</v>
      </c>
      <c r="H20" s="2">
        <v>69</v>
      </c>
      <c r="I20" s="2">
        <v>803</v>
      </c>
      <c r="J20" s="2">
        <v>238</v>
      </c>
    </row>
    <row r="21" spans="2:10" ht="16.5" customHeight="1">
      <c r="B21" s="19" t="s">
        <v>14</v>
      </c>
      <c r="C21" s="19"/>
      <c r="D21" s="4">
        <v>1207</v>
      </c>
      <c r="E21" s="2">
        <v>1050</v>
      </c>
      <c r="F21" s="2">
        <v>1</v>
      </c>
      <c r="G21" s="2">
        <f t="shared" si="1"/>
        <v>157</v>
      </c>
      <c r="H21" s="2">
        <v>55</v>
      </c>
      <c r="I21" s="2">
        <v>776</v>
      </c>
      <c r="J21" s="2">
        <v>242</v>
      </c>
    </row>
    <row r="22" spans="2:10" ht="16.5" customHeight="1">
      <c r="B22" s="19" t="s">
        <v>15</v>
      </c>
      <c r="C22" s="19"/>
      <c r="D22" s="4">
        <v>1237</v>
      </c>
      <c r="E22" s="2">
        <v>1002</v>
      </c>
      <c r="F22" s="2">
        <v>7</v>
      </c>
      <c r="G22" s="2">
        <f t="shared" si="1"/>
        <v>235</v>
      </c>
      <c r="H22" s="2">
        <v>56</v>
      </c>
      <c r="I22" s="2">
        <v>712</v>
      </c>
      <c r="J22" s="2">
        <v>211</v>
      </c>
    </row>
    <row r="23" spans="2:4" ht="16.5" customHeight="1">
      <c r="B23" s="20"/>
      <c r="C23" s="5"/>
      <c r="D23" s="4"/>
    </row>
    <row r="24" spans="2:10" ht="16.5" customHeight="1">
      <c r="B24" s="19" t="s">
        <v>16</v>
      </c>
      <c r="C24" s="19"/>
      <c r="D24" s="4">
        <v>1328</v>
      </c>
      <c r="E24" s="2">
        <v>1033</v>
      </c>
      <c r="F24" s="2">
        <v>4</v>
      </c>
      <c r="G24" s="2">
        <f aca="true" t="shared" si="2" ref="G24:G29">D24-E24</f>
        <v>295</v>
      </c>
      <c r="H24" s="2">
        <v>54</v>
      </c>
      <c r="I24" s="2">
        <v>578</v>
      </c>
      <c r="J24" s="2">
        <v>230</v>
      </c>
    </row>
    <row r="25" spans="2:10" ht="16.5" customHeight="1">
      <c r="B25" s="19" t="s">
        <v>20</v>
      </c>
      <c r="C25" s="19"/>
      <c r="D25" s="4">
        <v>1215</v>
      </c>
      <c r="E25" s="2">
        <v>1050</v>
      </c>
      <c r="F25" s="2">
        <v>4</v>
      </c>
      <c r="G25" s="2">
        <f t="shared" si="2"/>
        <v>165</v>
      </c>
      <c r="H25" s="2">
        <v>43</v>
      </c>
      <c r="I25" s="2">
        <v>377</v>
      </c>
      <c r="J25" s="2">
        <v>234</v>
      </c>
    </row>
    <row r="26" spans="2:10" ht="16.5" customHeight="1">
      <c r="B26" s="19" t="s">
        <v>21</v>
      </c>
      <c r="C26" s="19"/>
      <c r="D26" s="4">
        <v>1277</v>
      </c>
      <c r="E26" s="2">
        <v>1038</v>
      </c>
      <c r="F26" s="2">
        <v>4</v>
      </c>
      <c r="G26" s="2">
        <f t="shared" si="2"/>
        <v>239</v>
      </c>
      <c r="H26" s="2">
        <v>45</v>
      </c>
      <c r="I26" s="2">
        <v>567</v>
      </c>
      <c r="J26" s="2">
        <v>244</v>
      </c>
    </row>
    <row r="27" spans="2:10" ht="16.5" customHeight="1">
      <c r="B27" s="19" t="s">
        <v>22</v>
      </c>
      <c r="C27" s="19"/>
      <c r="D27" s="4">
        <v>1220</v>
      </c>
      <c r="E27" s="2">
        <v>1053</v>
      </c>
      <c r="F27" s="2">
        <v>6</v>
      </c>
      <c r="G27" s="2">
        <f t="shared" si="2"/>
        <v>167</v>
      </c>
      <c r="H27" s="2">
        <v>40</v>
      </c>
      <c r="I27" s="2">
        <v>858</v>
      </c>
      <c r="J27" s="2">
        <v>225</v>
      </c>
    </row>
    <row r="28" spans="2:10" ht="16.5" customHeight="1">
      <c r="B28" s="19" t="s">
        <v>23</v>
      </c>
      <c r="C28" s="19"/>
      <c r="D28" s="4">
        <v>1156</v>
      </c>
      <c r="E28" s="2">
        <v>1118</v>
      </c>
      <c r="F28" s="2">
        <v>9</v>
      </c>
      <c r="G28" s="2">
        <f t="shared" si="2"/>
        <v>38</v>
      </c>
      <c r="H28" s="2">
        <v>46</v>
      </c>
      <c r="I28" s="2">
        <v>757</v>
      </c>
      <c r="J28" s="2">
        <v>167</v>
      </c>
    </row>
    <row r="29" spans="2:10" ht="16.5" customHeight="1">
      <c r="B29" s="19" t="s">
        <v>24</v>
      </c>
      <c r="C29" s="19"/>
      <c r="D29" s="4">
        <v>1218</v>
      </c>
      <c r="E29" s="2">
        <v>1169</v>
      </c>
      <c r="F29" s="2">
        <v>3</v>
      </c>
      <c r="G29" s="2">
        <f t="shared" si="2"/>
        <v>49</v>
      </c>
      <c r="H29" s="2">
        <v>53</v>
      </c>
      <c r="I29" s="2">
        <v>703</v>
      </c>
      <c r="J29" s="2">
        <v>219</v>
      </c>
    </row>
    <row r="30" spans="2:4" ht="16.5" customHeight="1">
      <c r="B30" s="19"/>
      <c r="C30" s="19"/>
      <c r="D30" s="4"/>
    </row>
    <row r="31" ht="16.5" customHeight="1">
      <c r="D31" s="4" t="s">
        <v>25</v>
      </c>
    </row>
    <row r="32" spans="2:10" ht="16.5" customHeight="1">
      <c r="B32" s="6" t="s">
        <v>26</v>
      </c>
      <c r="C32" s="6"/>
      <c r="D32" s="4">
        <f>SUM(D36:D44)</f>
        <v>9420</v>
      </c>
      <c r="E32" s="11">
        <f aca="true" t="shared" si="3" ref="E32:J32">SUM(E36:E44)</f>
        <v>7852</v>
      </c>
      <c r="F32" s="11">
        <f t="shared" si="3"/>
        <v>38</v>
      </c>
      <c r="G32" s="11">
        <f t="shared" si="3"/>
        <v>1568</v>
      </c>
      <c r="H32" s="11">
        <f t="shared" si="3"/>
        <v>408</v>
      </c>
      <c r="I32" s="11">
        <f t="shared" si="3"/>
        <v>5437</v>
      </c>
      <c r="J32" s="11">
        <f t="shared" si="3"/>
        <v>1975</v>
      </c>
    </row>
    <row r="33" spans="2:4" ht="16.5" customHeight="1">
      <c r="B33" s="6"/>
      <c r="C33" s="6"/>
      <c r="D33" s="4"/>
    </row>
    <row r="34" spans="2:10" ht="16.5" customHeight="1">
      <c r="B34" s="6" t="s">
        <v>27</v>
      </c>
      <c r="C34" s="6"/>
      <c r="D34" s="4">
        <f aca="true" t="shared" si="4" ref="D34:J34">SUM(D46:D54)</f>
        <v>5252</v>
      </c>
      <c r="E34" s="11">
        <f t="shared" si="4"/>
        <v>5491</v>
      </c>
      <c r="F34" s="11">
        <f t="shared" si="4"/>
        <v>17</v>
      </c>
      <c r="G34" s="11">
        <f t="shared" si="4"/>
        <v>-239</v>
      </c>
      <c r="H34" s="11">
        <f t="shared" si="4"/>
        <v>207</v>
      </c>
      <c r="I34" s="11">
        <f t="shared" si="4"/>
        <v>2727</v>
      </c>
      <c r="J34" s="11">
        <f t="shared" si="4"/>
        <v>791</v>
      </c>
    </row>
    <row r="35" spans="2:4" ht="16.5" customHeight="1">
      <c r="B35" s="6"/>
      <c r="C35" s="6"/>
      <c r="D35" s="4"/>
    </row>
    <row r="36" spans="2:10" ht="16.5" customHeight="1">
      <c r="B36" s="6" t="s">
        <v>28</v>
      </c>
      <c r="C36" s="6"/>
      <c r="D36" s="4">
        <v>3853</v>
      </c>
      <c r="E36" s="2">
        <v>3237</v>
      </c>
      <c r="F36" s="2">
        <v>16</v>
      </c>
      <c r="G36" s="2">
        <f>D36-E36</f>
        <v>616</v>
      </c>
      <c r="H36" s="2">
        <v>175</v>
      </c>
      <c r="I36" s="2">
        <v>2330</v>
      </c>
      <c r="J36" s="2">
        <v>865</v>
      </c>
    </row>
    <row r="37" spans="2:10" ht="16.5" customHeight="1">
      <c r="B37" s="6" t="s">
        <v>29</v>
      </c>
      <c r="C37" s="6"/>
      <c r="D37" s="4">
        <v>2407</v>
      </c>
      <c r="E37" s="2">
        <v>2106</v>
      </c>
      <c r="F37" s="2">
        <v>13</v>
      </c>
      <c r="G37" s="2">
        <f>D37-E37</f>
        <v>301</v>
      </c>
      <c r="H37" s="2">
        <v>95</v>
      </c>
      <c r="I37" s="2">
        <v>1441</v>
      </c>
      <c r="J37" s="2">
        <v>572</v>
      </c>
    </row>
    <row r="38" spans="2:10" ht="16.5" customHeight="1">
      <c r="B38" s="6" t="s">
        <v>30</v>
      </c>
      <c r="C38" s="6"/>
      <c r="D38" s="4">
        <v>357</v>
      </c>
      <c r="E38" s="2">
        <v>372</v>
      </c>
      <c r="F38" s="2">
        <v>1</v>
      </c>
      <c r="G38" s="2">
        <f>D38-E38</f>
        <v>-15</v>
      </c>
      <c r="H38" s="2">
        <v>22</v>
      </c>
      <c r="I38" s="2">
        <v>193</v>
      </c>
      <c r="J38" s="2">
        <v>63</v>
      </c>
    </row>
    <row r="39" spans="2:10" ht="16.5" customHeight="1">
      <c r="B39" s="6" t="s">
        <v>31</v>
      </c>
      <c r="C39" s="6"/>
      <c r="D39" s="4">
        <v>1100</v>
      </c>
      <c r="E39" s="2">
        <v>662</v>
      </c>
      <c r="F39" s="10" t="s">
        <v>67</v>
      </c>
      <c r="G39" s="2">
        <f>D39-E39</f>
        <v>438</v>
      </c>
      <c r="H39" s="2">
        <v>42</v>
      </c>
      <c r="I39" s="2">
        <v>591</v>
      </c>
      <c r="J39" s="2">
        <v>189</v>
      </c>
    </row>
    <row r="40" spans="2:4" ht="16.5" customHeight="1">
      <c r="B40" s="6"/>
      <c r="C40" s="6"/>
      <c r="D40" s="4"/>
    </row>
    <row r="41" spans="2:10" ht="16.5" customHeight="1">
      <c r="B41" s="6" t="s">
        <v>32</v>
      </c>
      <c r="C41" s="6"/>
      <c r="D41" s="4">
        <v>974</v>
      </c>
      <c r="E41" s="2">
        <v>644</v>
      </c>
      <c r="F41" s="2">
        <v>3</v>
      </c>
      <c r="G41" s="2">
        <f>D41-E41</f>
        <v>330</v>
      </c>
      <c r="H41" s="2">
        <v>44</v>
      </c>
      <c r="I41" s="2">
        <v>544</v>
      </c>
      <c r="J41" s="2">
        <v>169</v>
      </c>
    </row>
    <row r="42" spans="2:10" ht="16.5" customHeight="1">
      <c r="B42" s="6" t="s">
        <v>33</v>
      </c>
      <c r="C42" s="6"/>
      <c r="D42" s="4">
        <v>300</v>
      </c>
      <c r="E42" s="2">
        <v>302</v>
      </c>
      <c r="F42" s="7">
        <v>2</v>
      </c>
      <c r="G42" s="2">
        <f>D42-E42</f>
        <v>-2</v>
      </c>
      <c r="H42" s="2">
        <v>11</v>
      </c>
      <c r="I42" s="2">
        <v>122</v>
      </c>
      <c r="J42" s="2">
        <v>40</v>
      </c>
    </row>
    <row r="43" spans="2:10" ht="16.5" customHeight="1">
      <c r="B43" s="6" t="s">
        <v>34</v>
      </c>
      <c r="C43" s="6"/>
      <c r="D43" s="4">
        <v>219</v>
      </c>
      <c r="E43" s="2">
        <v>285</v>
      </c>
      <c r="F43" s="2">
        <v>2</v>
      </c>
      <c r="G43" s="2">
        <f>D43-E43</f>
        <v>-66</v>
      </c>
      <c r="H43" s="2">
        <v>8</v>
      </c>
      <c r="I43" s="2">
        <v>96</v>
      </c>
      <c r="J43" s="2">
        <v>30</v>
      </c>
    </row>
    <row r="44" spans="2:10" ht="16.5" customHeight="1">
      <c r="B44" s="6" t="s">
        <v>35</v>
      </c>
      <c r="C44" s="6"/>
      <c r="D44" s="4">
        <v>210</v>
      </c>
      <c r="E44" s="2">
        <v>244</v>
      </c>
      <c r="F44" s="7">
        <v>1</v>
      </c>
      <c r="G44" s="2">
        <f>D44-E44</f>
        <v>-34</v>
      </c>
      <c r="H44" s="2">
        <v>11</v>
      </c>
      <c r="I44" s="2">
        <v>120</v>
      </c>
      <c r="J44" s="2">
        <v>47</v>
      </c>
    </row>
    <row r="45" spans="2:4" ht="16.5" customHeight="1">
      <c r="B45" s="6"/>
      <c r="C45" s="6"/>
      <c r="D45" s="4"/>
    </row>
    <row r="46" spans="2:10" ht="16.5" customHeight="1">
      <c r="B46" s="6" t="s">
        <v>36</v>
      </c>
      <c r="C46" s="6"/>
      <c r="D46" s="4">
        <v>1699</v>
      </c>
      <c r="E46" s="2">
        <v>1424</v>
      </c>
      <c r="F46" s="2">
        <v>4</v>
      </c>
      <c r="G46" s="2">
        <f>D46-E46</f>
        <v>275</v>
      </c>
      <c r="H46" s="2">
        <v>73</v>
      </c>
      <c r="I46" s="2">
        <v>935</v>
      </c>
      <c r="J46" s="2">
        <v>271</v>
      </c>
    </row>
    <row r="47" spans="2:10" ht="16.5" customHeight="1">
      <c r="B47" s="6" t="s">
        <v>37</v>
      </c>
      <c r="C47" s="6"/>
      <c r="D47" s="4">
        <v>368</v>
      </c>
      <c r="E47" s="2">
        <v>366</v>
      </c>
      <c r="F47" s="2">
        <v>2</v>
      </c>
      <c r="G47" s="2">
        <f>D47-E47</f>
        <v>2</v>
      </c>
      <c r="H47" s="2">
        <v>12</v>
      </c>
      <c r="I47" s="2">
        <v>207</v>
      </c>
      <c r="J47" s="2">
        <v>64</v>
      </c>
    </row>
    <row r="48" spans="2:10" ht="16.5" customHeight="1">
      <c r="B48" s="6" t="s">
        <v>38</v>
      </c>
      <c r="C48" s="6"/>
      <c r="D48" s="4">
        <v>267</v>
      </c>
      <c r="E48" s="2">
        <v>305</v>
      </c>
      <c r="F48" s="10" t="s">
        <v>67</v>
      </c>
      <c r="G48" s="2">
        <f aca="true" t="shared" si="5" ref="G48:G54">D48-E48</f>
        <v>-38</v>
      </c>
      <c r="H48" s="2">
        <v>17</v>
      </c>
      <c r="I48" s="2">
        <v>136</v>
      </c>
      <c r="J48" s="2">
        <v>45</v>
      </c>
    </row>
    <row r="49" spans="2:10" ht="16.5" customHeight="1">
      <c r="B49" s="6" t="s">
        <v>39</v>
      </c>
      <c r="C49" s="6"/>
      <c r="D49" s="4">
        <v>1087</v>
      </c>
      <c r="E49" s="2">
        <v>1264</v>
      </c>
      <c r="F49" s="7">
        <v>2</v>
      </c>
      <c r="G49" s="2">
        <f t="shared" si="5"/>
        <v>-177</v>
      </c>
      <c r="H49" s="2">
        <v>32</v>
      </c>
      <c r="I49" s="2">
        <v>529</v>
      </c>
      <c r="J49" s="2">
        <v>137</v>
      </c>
    </row>
    <row r="50" spans="2:4" ht="16.5" customHeight="1">
      <c r="B50" s="6"/>
      <c r="C50" s="6"/>
      <c r="D50" s="4"/>
    </row>
    <row r="51" spans="2:10" ht="16.5" customHeight="1">
      <c r="B51" s="6" t="s">
        <v>40</v>
      </c>
      <c r="C51" s="6"/>
      <c r="D51" s="4">
        <v>700</v>
      </c>
      <c r="E51" s="2">
        <v>815</v>
      </c>
      <c r="F51" s="2">
        <v>4</v>
      </c>
      <c r="G51" s="2">
        <f t="shared" si="5"/>
        <v>-115</v>
      </c>
      <c r="H51" s="2">
        <v>32</v>
      </c>
      <c r="I51" s="2">
        <v>362</v>
      </c>
      <c r="J51" s="2">
        <v>121</v>
      </c>
    </row>
    <row r="52" spans="2:10" ht="16.5" customHeight="1">
      <c r="B52" s="6" t="s">
        <v>41</v>
      </c>
      <c r="C52" s="6"/>
      <c r="D52" s="4">
        <v>409</v>
      </c>
      <c r="E52" s="2">
        <v>558</v>
      </c>
      <c r="F52" s="2">
        <v>2</v>
      </c>
      <c r="G52" s="2">
        <f>D52-E52</f>
        <v>-149</v>
      </c>
      <c r="H52" s="2">
        <v>13</v>
      </c>
      <c r="I52" s="2">
        <v>202</v>
      </c>
      <c r="J52" s="2">
        <v>55</v>
      </c>
    </row>
    <row r="53" spans="2:10" ht="16.5" customHeight="1">
      <c r="B53" s="6" t="s">
        <v>42</v>
      </c>
      <c r="C53" s="6"/>
      <c r="D53" s="4">
        <v>324</v>
      </c>
      <c r="E53" s="2">
        <v>343</v>
      </c>
      <c r="F53" s="7">
        <v>2</v>
      </c>
      <c r="G53" s="2">
        <f t="shared" si="5"/>
        <v>-19</v>
      </c>
      <c r="H53" s="2">
        <v>14</v>
      </c>
      <c r="I53" s="2">
        <v>154</v>
      </c>
      <c r="J53" s="2">
        <v>40</v>
      </c>
    </row>
    <row r="54" spans="1:10" ht="16.5" customHeight="1" thickBot="1">
      <c r="A54" s="9"/>
      <c r="B54" s="21" t="s">
        <v>43</v>
      </c>
      <c r="C54" s="21"/>
      <c r="D54" s="22">
        <v>398</v>
      </c>
      <c r="E54" s="9">
        <v>416</v>
      </c>
      <c r="F54" s="9">
        <v>1</v>
      </c>
      <c r="G54" s="23">
        <f t="shared" si="5"/>
        <v>-18</v>
      </c>
      <c r="H54" s="9">
        <v>14</v>
      </c>
      <c r="I54" s="9">
        <v>202</v>
      </c>
      <c r="J54" s="9">
        <v>58</v>
      </c>
    </row>
    <row r="55" ht="16.5" customHeight="1">
      <c r="B55" s="2" t="s">
        <v>57</v>
      </c>
    </row>
    <row r="56" ht="16.5" customHeight="1"/>
    <row r="57" ht="16.5" customHeight="1"/>
    <row r="58" ht="16.5" customHeight="1">
      <c r="B58" s="2" t="s">
        <v>66</v>
      </c>
    </row>
    <row r="59" spans="1:10" ht="16.5" customHeight="1" thickBot="1">
      <c r="A59" s="9"/>
      <c r="B59" s="9" t="s">
        <v>44</v>
      </c>
      <c r="C59" s="9"/>
      <c r="D59" s="9"/>
      <c r="E59" s="9"/>
      <c r="F59" s="9"/>
      <c r="G59" s="9"/>
      <c r="H59" s="9"/>
      <c r="I59" s="9"/>
      <c r="J59" s="12" t="s">
        <v>45</v>
      </c>
    </row>
    <row r="60" spans="4:10" ht="16.5" customHeight="1">
      <c r="D60" s="24" t="s">
        <v>46</v>
      </c>
      <c r="E60" s="25"/>
      <c r="F60" s="25"/>
      <c r="G60" s="24" t="s">
        <v>47</v>
      </c>
      <c r="H60" s="25"/>
      <c r="I60" s="25"/>
      <c r="J60" s="4"/>
    </row>
    <row r="61" spans="2:10" ht="16.5" customHeight="1">
      <c r="B61" s="26" t="s">
        <v>5</v>
      </c>
      <c r="C61" s="26"/>
      <c r="D61" s="4"/>
      <c r="E61" s="4"/>
      <c r="F61" s="4"/>
      <c r="G61" s="4"/>
      <c r="H61" s="4"/>
      <c r="I61" s="4"/>
      <c r="J61" s="17" t="s">
        <v>48</v>
      </c>
    </row>
    <row r="62" spans="1:10" ht="16.5" customHeight="1">
      <c r="A62" s="8"/>
      <c r="B62" s="8"/>
      <c r="C62" s="8"/>
      <c r="D62" s="27" t="s">
        <v>49</v>
      </c>
      <c r="E62" s="28" t="s">
        <v>50</v>
      </c>
      <c r="F62" s="28" t="s">
        <v>51</v>
      </c>
      <c r="G62" s="28" t="s">
        <v>49</v>
      </c>
      <c r="H62" s="28" t="s">
        <v>50</v>
      </c>
      <c r="I62" s="28" t="s">
        <v>52</v>
      </c>
      <c r="J62" s="29"/>
    </row>
    <row r="63" spans="1:10" ht="16.5" customHeight="1">
      <c r="A63" s="11"/>
      <c r="B63" s="11"/>
      <c r="C63" s="11"/>
      <c r="D63" s="30"/>
      <c r="E63" s="18"/>
      <c r="F63" s="18"/>
      <c r="G63" s="18"/>
      <c r="H63" s="18"/>
      <c r="I63" s="18"/>
      <c r="J63" s="11"/>
    </row>
    <row r="64" spans="2:10" ht="16.5" customHeight="1">
      <c r="B64" s="6" t="s">
        <v>62</v>
      </c>
      <c r="C64" s="6"/>
      <c r="D64" s="4">
        <v>76249</v>
      </c>
      <c r="E64" s="2">
        <v>38841</v>
      </c>
      <c r="F64" s="2">
        <v>37408</v>
      </c>
      <c r="G64" s="2">
        <v>81043</v>
      </c>
      <c r="H64" s="2">
        <v>38998</v>
      </c>
      <c r="I64" s="2">
        <v>42045</v>
      </c>
      <c r="J64" s="2">
        <v>-4794</v>
      </c>
    </row>
    <row r="65" spans="2:10" ht="16.5" customHeight="1">
      <c r="B65" s="19" t="s">
        <v>58</v>
      </c>
      <c r="C65" s="19"/>
      <c r="D65" s="4">
        <v>75963</v>
      </c>
      <c r="E65" s="2">
        <v>38986</v>
      </c>
      <c r="F65" s="2">
        <v>36977</v>
      </c>
      <c r="G65" s="2">
        <v>81095</v>
      </c>
      <c r="H65" s="2">
        <v>39031</v>
      </c>
      <c r="I65" s="2">
        <v>42064</v>
      </c>
      <c r="J65" s="2">
        <v>-5132</v>
      </c>
    </row>
    <row r="66" spans="2:10" ht="16.5" customHeight="1">
      <c r="B66" s="19" t="s">
        <v>59</v>
      </c>
      <c r="C66" s="19"/>
      <c r="D66" s="4">
        <v>73979</v>
      </c>
      <c r="E66" s="2">
        <v>38338</v>
      </c>
      <c r="F66" s="2">
        <v>35641</v>
      </c>
      <c r="G66" s="2">
        <v>79582</v>
      </c>
      <c r="H66" s="2">
        <v>38376</v>
      </c>
      <c r="I66" s="2">
        <v>41206</v>
      </c>
      <c r="J66" s="2">
        <v>-5603</v>
      </c>
    </row>
    <row r="67" spans="2:10" ht="16.5" customHeight="1">
      <c r="B67" s="31" t="s">
        <v>60</v>
      </c>
      <c r="C67" s="19"/>
      <c r="D67" s="4">
        <v>74787</v>
      </c>
      <c r="E67" s="11">
        <v>38734</v>
      </c>
      <c r="F67" s="11">
        <v>36053</v>
      </c>
      <c r="G67" s="2">
        <v>81106</v>
      </c>
      <c r="H67" s="11">
        <v>38817</v>
      </c>
      <c r="I67" s="11">
        <v>42289</v>
      </c>
      <c r="J67" s="2">
        <v>-6319</v>
      </c>
    </row>
    <row r="68" spans="2:10" ht="16.5" customHeight="1">
      <c r="B68" s="31" t="s">
        <v>63</v>
      </c>
      <c r="C68" s="19"/>
      <c r="D68" s="4">
        <v>72358</v>
      </c>
      <c r="E68" s="11">
        <v>36611</v>
      </c>
      <c r="F68" s="11">
        <v>35747</v>
      </c>
      <c r="G68" s="2">
        <v>79209</v>
      </c>
      <c r="H68" s="11">
        <v>36608</v>
      </c>
      <c r="I68" s="11">
        <v>42601</v>
      </c>
      <c r="J68" s="2">
        <v>-6851</v>
      </c>
    </row>
    <row r="69" spans="2:9" ht="16.5" customHeight="1">
      <c r="B69" s="31"/>
      <c r="C69" s="19"/>
      <c r="D69" s="4"/>
      <c r="E69" s="11"/>
      <c r="F69" s="11"/>
      <c r="H69" s="11"/>
      <c r="I69" s="11"/>
    </row>
    <row r="70" spans="1:10" ht="16.5" customHeight="1" thickBot="1">
      <c r="A70" s="9"/>
      <c r="B70" s="32" t="s">
        <v>65</v>
      </c>
      <c r="C70" s="32"/>
      <c r="D70" s="22">
        <f>SUM(E70:F70)</f>
        <v>69861</v>
      </c>
      <c r="E70" s="9">
        <v>35574</v>
      </c>
      <c r="F70" s="9">
        <v>34287</v>
      </c>
      <c r="G70" s="9">
        <f>SUM(H70:I70)</f>
        <v>75105</v>
      </c>
      <c r="H70" s="9">
        <v>35564</v>
      </c>
      <c r="I70" s="9">
        <v>39541</v>
      </c>
      <c r="J70" s="9">
        <v>-5244</v>
      </c>
    </row>
    <row r="71" ht="16.5" customHeight="1">
      <c r="B71" s="2" t="s">
        <v>53</v>
      </c>
    </row>
  </sheetData>
  <mergeCells count="7">
    <mergeCell ref="H6:H7"/>
    <mergeCell ref="I6:I7"/>
    <mergeCell ref="J6:J7"/>
    <mergeCell ref="B6:B7"/>
    <mergeCell ref="D6:D7"/>
    <mergeCell ref="E6:E7"/>
    <mergeCell ref="G6:G7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2000-10-10T02:48:38Z</cp:lastPrinted>
  <dcterms:modified xsi:type="dcterms:W3CDTF">2013-06-05T08:17:01Z</dcterms:modified>
  <cp:category/>
  <cp:version/>
  <cp:contentType/>
  <cp:contentStatus/>
</cp:coreProperties>
</file>