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<sst xmlns="http://schemas.openxmlformats.org/spreadsheetml/2006/main" count="117" uniqueCount="49">
  <si>
    <t>刑                         法                         犯</t>
  </si>
  <si>
    <t>年</t>
  </si>
  <si>
    <t>総数</t>
  </si>
  <si>
    <t>特 別 法 犯</t>
  </si>
  <si>
    <t>計</t>
  </si>
  <si>
    <t>凶悪犯</t>
  </si>
  <si>
    <t>粗暴犯</t>
  </si>
  <si>
    <t>窃盗犯</t>
  </si>
  <si>
    <t>知能犯</t>
  </si>
  <si>
    <t>風俗犯</t>
  </si>
  <si>
    <t>その他</t>
  </si>
  <si>
    <t xml:space="preserve"> 《  1)  犯  罪  少  年  》</t>
  </si>
  <si>
    <t xml:space="preserve">   〈  年      齢      別  〉</t>
  </si>
  <si>
    <t>14歳</t>
  </si>
  <si>
    <t xml:space="preserve">    15</t>
  </si>
  <si>
    <t>-</t>
  </si>
  <si>
    <t xml:space="preserve">    16</t>
  </si>
  <si>
    <t xml:space="preserve">    17</t>
  </si>
  <si>
    <t xml:space="preserve">    18</t>
  </si>
  <si>
    <t xml:space="preserve">    19</t>
  </si>
  <si>
    <t xml:space="preserve">   〈  学      職      別  〉</t>
  </si>
  <si>
    <t>中学生</t>
  </si>
  <si>
    <t>高校生</t>
  </si>
  <si>
    <t>その他の学生</t>
  </si>
  <si>
    <t>有職少年</t>
  </si>
  <si>
    <t>無職少年</t>
  </si>
  <si>
    <t xml:space="preserve">   《  2)  触  法  少  年  》</t>
  </si>
  <si>
    <t>8 歳以下</t>
  </si>
  <si>
    <t>9 歳</t>
  </si>
  <si>
    <t xml:space="preserve">   10</t>
  </si>
  <si>
    <t xml:space="preserve">   11</t>
  </si>
  <si>
    <t xml:space="preserve">   12</t>
  </si>
  <si>
    <t xml:space="preserve">   13</t>
  </si>
  <si>
    <t>小学生</t>
  </si>
  <si>
    <t>未就学</t>
  </si>
  <si>
    <t xml:space="preserve">    11</t>
  </si>
  <si>
    <t xml:space="preserve">    12</t>
  </si>
  <si>
    <t>-</t>
  </si>
  <si>
    <t xml:space="preserve">    13</t>
  </si>
  <si>
    <t xml:space="preserve">     単位：人</t>
  </si>
  <si>
    <t xml:space="preserve">  2)  14歳未満で刑罰法令に触れる行為をした少年。</t>
  </si>
  <si>
    <t xml:space="preserve">  1)  犯行時年齢及び処理時年齢がともに、14歳以上20歳未満の少年。</t>
  </si>
  <si>
    <t xml:space="preserve">    14</t>
  </si>
  <si>
    <t>-</t>
  </si>
  <si>
    <t>資料  県警察本部少年課調</t>
  </si>
  <si>
    <t>（ 平 成 15 年 ）</t>
  </si>
  <si>
    <t>平成10年</t>
  </si>
  <si>
    <t xml:space="preserve">       ２６２    少 年 罪 種 別 検 挙（補 導）状 況</t>
  </si>
  <si>
    <t>第259表の注参照。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</si>
</sst>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Continuous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/>
    </xf>
    <xf numFmtId="181" fontId="5" fillId="0" borderId="0" xfId="15" applyFont="1" applyFill="1" applyAlignment="1">
      <alignment horizontal="center"/>
    </xf>
    <xf numFmtId="181" fontId="5" fillId="0" borderId="1" xfId="15" applyFont="1" applyFill="1" applyBorder="1" applyAlignment="1">
      <alignment vertical="top"/>
    </xf>
    <xf numFmtId="181" fontId="5" fillId="0" borderId="1" xfId="15" applyFont="1" applyFill="1" applyBorder="1" applyAlignment="1">
      <alignment horizontal="distributed" vertical="top"/>
    </xf>
    <xf numFmtId="181" fontId="5" fillId="0" borderId="6" xfId="15" applyFont="1" applyFill="1" applyBorder="1" applyAlignment="1">
      <alignment vertical="top"/>
    </xf>
    <xf numFmtId="181" fontId="5" fillId="0" borderId="1" xfId="15" applyFont="1" applyFill="1" applyBorder="1" applyAlignment="1">
      <alignment horizontal="right" vertical="top"/>
    </xf>
    <xf numFmtId="181" fontId="5" fillId="0" borderId="0" xfId="15" applyFont="1" applyFill="1" applyAlignment="1">
      <alignment vertical="top"/>
    </xf>
    <xf numFmtId="181" fontId="5" fillId="0" borderId="7" xfId="15" applyFont="1" applyFill="1" applyBorder="1" applyAlignment="1">
      <alignment horizontal="centerContinuous" vertical="center"/>
    </xf>
    <xf numFmtId="181" fontId="5" fillId="0" borderId="0" xfId="15" applyFont="1" applyFill="1" applyBorder="1" applyAlignment="1">
      <alignment vertical="top"/>
    </xf>
    <xf numFmtId="181" fontId="5" fillId="0" borderId="8" xfId="15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left"/>
    </xf>
    <xf numFmtId="181" fontId="5" fillId="0" borderId="0" xfId="15" applyFont="1" applyFill="1" applyBorder="1" applyAlignment="1">
      <alignment horizontal="left"/>
    </xf>
    <xf numFmtId="181" fontId="5" fillId="0" borderId="1" xfId="15" applyFont="1" applyFill="1" applyBorder="1" applyAlignment="1">
      <alignment/>
    </xf>
    <xf numFmtId="181" fontId="5" fillId="0" borderId="11" xfId="15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zoomScale="75" zoomScaleNormal="75" workbookViewId="0" topLeftCell="A1">
      <selection activeCell="B5" sqref="B5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5" width="15.00390625" style="1" customWidth="1"/>
    <col min="6" max="11" width="13.00390625" style="1" customWidth="1"/>
    <col min="12" max="12" width="7.75390625" style="1" customWidth="1"/>
    <col min="13" max="13" width="8.75390625" style="1" customWidth="1"/>
    <col min="14" max="14" width="4.00390625" style="1" customWidth="1"/>
    <col min="15" max="16384" width="8.625" style="1" customWidth="1"/>
  </cols>
  <sheetData>
    <row r="1" spans="2:10" ht="24">
      <c r="B1" s="2" t="s">
        <v>47</v>
      </c>
      <c r="J1" s="3" t="s">
        <v>45</v>
      </c>
    </row>
    <row r="2" spans="1:13" ht="26.25" customHeight="1" thickBot="1">
      <c r="A2" s="4"/>
      <c r="B2" s="32" t="s">
        <v>48</v>
      </c>
      <c r="C2" s="32"/>
      <c r="D2" s="32"/>
      <c r="E2" s="32"/>
      <c r="F2" s="4"/>
      <c r="G2" s="4"/>
      <c r="H2" s="4"/>
      <c r="I2" s="4"/>
      <c r="J2" s="4"/>
      <c r="K2" s="4"/>
      <c r="L2" s="5" t="s">
        <v>39</v>
      </c>
      <c r="M2" s="6"/>
    </row>
    <row r="3" spans="2:13" ht="15.75" customHeight="1">
      <c r="B3" s="35" t="s">
        <v>1</v>
      </c>
      <c r="C3" s="7"/>
      <c r="D3" s="33" t="s">
        <v>2</v>
      </c>
      <c r="E3" s="24" t="s">
        <v>0</v>
      </c>
      <c r="F3" s="8"/>
      <c r="G3" s="8"/>
      <c r="H3" s="8"/>
      <c r="I3" s="8"/>
      <c r="J3" s="8"/>
      <c r="K3" s="8"/>
      <c r="L3" s="26" t="s">
        <v>3</v>
      </c>
      <c r="M3" s="27"/>
    </row>
    <row r="4" spans="2:13" ht="31.5" customHeight="1">
      <c r="B4" s="29"/>
      <c r="C4" s="9"/>
      <c r="D4" s="34"/>
      <c r="E4" s="10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28"/>
      <c r="M4" s="29"/>
    </row>
    <row r="5" spans="2:13" ht="35.25" customHeight="1">
      <c r="B5" s="12" t="s">
        <v>46</v>
      </c>
      <c r="C5" s="7"/>
      <c r="D5" s="13">
        <v>2208</v>
      </c>
      <c r="E5" s="1">
        <v>2108</v>
      </c>
      <c r="F5" s="1">
        <v>11</v>
      </c>
      <c r="G5" s="1">
        <v>194</v>
      </c>
      <c r="H5" s="1">
        <v>1776</v>
      </c>
      <c r="I5" s="1">
        <v>10</v>
      </c>
      <c r="J5" s="1">
        <v>15</v>
      </c>
      <c r="K5" s="1">
        <v>102</v>
      </c>
      <c r="M5" s="1">
        <v>100</v>
      </c>
    </row>
    <row r="6" spans="2:13" ht="15.75" customHeight="1">
      <c r="B6" s="14" t="s">
        <v>35</v>
      </c>
      <c r="C6" s="7"/>
      <c r="D6" s="13">
        <v>1960</v>
      </c>
      <c r="E6" s="1">
        <v>1894</v>
      </c>
      <c r="F6" s="1">
        <v>18</v>
      </c>
      <c r="G6" s="1">
        <v>203</v>
      </c>
      <c r="H6" s="1">
        <v>1513</v>
      </c>
      <c r="I6" s="1">
        <v>6</v>
      </c>
      <c r="J6" s="1">
        <v>6</v>
      </c>
      <c r="K6" s="1">
        <v>148</v>
      </c>
      <c r="M6" s="1">
        <v>66</v>
      </c>
    </row>
    <row r="7" spans="2:13" ht="15.75" customHeight="1">
      <c r="B7" s="14" t="s">
        <v>36</v>
      </c>
      <c r="C7" s="7"/>
      <c r="D7" s="13">
        <v>1945</v>
      </c>
      <c r="E7" s="1">
        <v>1870</v>
      </c>
      <c r="F7" s="1">
        <v>25</v>
      </c>
      <c r="G7" s="1">
        <v>187</v>
      </c>
      <c r="H7" s="1">
        <v>1467</v>
      </c>
      <c r="I7" s="1">
        <v>7</v>
      </c>
      <c r="J7" s="1">
        <v>11</v>
      </c>
      <c r="K7" s="1">
        <v>173</v>
      </c>
      <c r="M7" s="1">
        <v>75</v>
      </c>
    </row>
    <row r="8" spans="2:13" ht="13.5" customHeight="1">
      <c r="B8" s="14" t="s">
        <v>38</v>
      </c>
      <c r="C8" s="7"/>
      <c r="D8" s="13">
        <f>SUM(E8,M8)</f>
        <v>2067</v>
      </c>
      <c r="E8" s="1">
        <f>SUM(F8:K8)</f>
        <v>1961</v>
      </c>
      <c r="F8" s="1">
        <v>24</v>
      </c>
      <c r="G8" s="1">
        <v>186</v>
      </c>
      <c r="H8" s="1">
        <v>1470</v>
      </c>
      <c r="I8" s="1">
        <v>12</v>
      </c>
      <c r="J8" s="1">
        <v>8</v>
      </c>
      <c r="K8" s="1">
        <v>261</v>
      </c>
      <c r="L8" s="15"/>
      <c r="M8" s="1">
        <v>106</v>
      </c>
    </row>
    <row r="9" spans="2:13" ht="14.25" customHeight="1">
      <c r="B9" s="14" t="s">
        <v>42</v>
      </c>
      <c r="C9" s="7"/>
      <c r="D9" s="13">
        <v>2044</v>
      </c>
      <c r="E9" s="1">
        <v>1964</v>
      </c>
      <c r="F9" s="1">
        <v>13</v>
      </c>
      <c r="G9" s="1">
        <v>158</v>
      </c>
      <c r="H9" s="1">
        <v>1527</v>
      </c>
      <c r="I9" s="1">
        <v>3</v>
      </c>
      <c r="J9" s="1">
        <v>7</v>
      </c>
      <c r="K9" s="1">
        <v>256</v>
      </c>
      <c r="L9" s="15"/>
      <c r="M9" s="1">
        <v>80</v>
      </c>
    </row>
    <row r="10" spans="2:13" ht="31.5" customHeight="1">
      <c r="B10" s="14" t="s">
        <v>14</v>
      </c>
      <c r="C10" s="7"/>
      <c r="D10" s="13">
        <v>1929</v>
      </c>
      <c r="E10" s="1">
        <v>1867</v>
      </c>
      <c r="F10" s="1">
        <v>15</v>
      </c>
      <c r="G10" s="1">
        <v>176</v>
      </c>
      <c r="H10" s="1">
        <v>1429</v>
      </c>
      <c r="I10" s="1">
        <v>13</v>
      </c>
      <c r="J10" s="1">
        <v>8</v>
      </c>
      <c r="K10" s="1">
        <v>226</v>
      </c>
      <c r="L10" s="15"/>
      <c r="M10" s="1">
        <v>62</v>
      </c>
    </row>
    <row r="11" spans="3:6" ht="31.5" customHeight="1">
      <c r="C11" s="7"/>
      <c r="D11" s="30" t="s">
        <v>11</v>
      </c>
      <c r="E11" s="31"/>
      <c r="F11" s="31"/>
    </row>
    <row r="12" spans="2:13" ht="15.75" customHeight="1">
      <c r="B12" s="12" t="s">
        <v>46</v>
      </c>
      <c r="C12" s="7"/>
      <c r="D12" s="13">
        <v>1764</v>
      </c>
      <c r="E12" s="1">
        <v>1664</v>
      </c>
      <c r="F12" s="1">
        <v>5</v>
      </c>
      <c r="G12" s="1">
        <v>185</v>
      </c>
      <c r="H12" s="1">
        <v>1366</v>
      </c>
      <c r="I12" s="1">
        <v>9</v>
      </c>
      <c r="J12" s="1">
        <v>13</v>
      </c>
      <c r="K12" s="1">
        <v>86</v>
      </c>
      <c r="M12" s="1">
        <v>100</v>
      </c>
    </row>
    <row r="13" spans="2:13" ht="15.75" customHeight="1">
      <c r="B13" s="14" t="s">
        <v>35</v>
      </c>
      <c r="C13" s="7"/>
      <c r="D13" s="13">
        <v>1554</v>
      </c>
      <c r="E13" s="1">
        <v>1491</v>
      </c>
      <c r="F13" s="1">
        <v>15</v>
      </c>
      <c r="G13" s="1">
        <v>198</v>
      </c>
      <c r="H13" s="1">
        <v>1144</v>
      </c>
      <c r="I13" s="1">
        <v>6</v>
      </c>
      <c r="J13" s="1">
        <v>4</v>
      </c>
      <c r="K13" s="1">
        <v>124</v>
      </c>
      <c r="M13" s="1">
        <v>63</v>
      </c>
    </row>
    <row r="14" spans="2:13" ht="15.75" customHeight="1">
      <c r="B14" s="14" t="s">
        <v>36</v>
      </c>
      <c r="C14" s="7"/>
      <c r="D14" s="13">
        <v>1609</v>
      </c>
      <c r="E14" s="1">
        <v>1537</v>
      </c>
      <c r="F14" s="1">
        <v>25</v>
      </c>
      <c r="G14" s="1">
        <v>183</v>
      </c>
      <c r="H14" s="1">
        <v>1181</v>
      </c>
      <c r="I14" s="1">
        <v>7</v>
      </c>
      <c r="J14" s="1">
        <v>10</v>
      </c>
      <c r="K14" s="1">
        <v>131</v>
      </c>
      <c r="M14" s="1">
        <v>72</v>
      </c>
    </row>
    <row r="15" spans="2:13" ht="14.25">
      <c r="B15" s="14" t="s">
        <v>38</v>
      </c>
      <c r="C15" s="7"/>
      <c r="D15" s="13">
        <f>SUM(E15,M15)</f>
        <v>1781</v>
      </c>
      <c r="E15" s="1">
        <f>SUM(F15:K15)</f>
        <v>1675</v>
      </c>
      <c r="F15" s="1">
        <v>22</v>
      </c>
      <c r="G15" s="1">
        <v>186</v>
      </c>
      <c r="H15" s="1">
        <v>1222</v>
      </c>
      <c r="I15" s="1">
        <v>12</v>
      </c>
      <c r="J15" s="1">
        <v>8</v>
      </c>
      <c r="K15" s="1">
        <v>225</v>
      </c>
      <c r="M15" s="1">
        <v>106</v>
      </c>
    </row>
    <row r="16" spans="2:13" ht="14.25" customHeight="1">
      <c r="B16" s="14" t="s">
        <v>42</v>
      </c>
      <c r="C16" s="7"/>
      <c r="D16" s="13">
        <v>1715</v>
      </c>
      <c r="E16" s="1">
        <v>1636</v>
      </c>
      <c r="F16" s="1">
        <v>12</v>
      </c>
      <c r="G16" s="1">
        <v>146</v>
      </c>
      <c r="H16" s="1">
        <v>1254</v>
      </c>
      <c r="I16" s="1">
        <v>3</v>
      </c>
      <c r="J16" s="1">
        <v>5</v>
      </c>
      <c r="K16" s="1">
        <v>216</v>
      </c>
      <c r="M16" s="1">
        <v>79</v>
      </c>
    </row>
    <row r="17" spans="2:13" ht="31.5" customHeight="1">
      <c r="B17" s="14" t="s">
        <v>14</v>
      </c>
      <c r="C17" s="7"/>
      <c r="D17" s="13">
        <v>1639</v>
      </c>
      <c r="E17" s="1">
        <v>1577</v>
      </c>
      <c r="F17" s="1">
        <v>10</v>
      </c>
      <c r="G17" s="1">
        <v>172</v>
      </c>
      <c r="H17" s="1">
        <v>1185</v>
      </c>
      <c r="I17" s="1">
        <v>12</v>
      </c>
      <c r="J17" s="1">
        <v>6</v>
      </c>
      <c r="K17" s="1">
        <v>192</v>
      </c>
      <c r="M17" s="1">
        <v>62</v>
      </c>
    </row>
    <row r="18" spans="3:4" ht="31.5" customHeight="1">
      <c r="C18" s="7"/>
      <c r="D18" s="13" t="s">
        <v>12</v>
      </c>
    </row>
    <row r="19" spans="2:13" ht="31.5" customHeight="1">
      <c r="B19" s="16" t="s">
        <v>13</v>
      </c>
      <c r="C19" s="7"/>
      <c r="D19" s="13">
        <v>275</v>
      </c>
      <c r="E19" s="1">
        <v>272</v>
      </c>
      <c r="F19" s="15" t="s">
        <v>37</v>
      </c>
      <c r="G19" s="1">
        <v>26</v>
      </c>
      <c r="H19" s="1">
        <v>210</v>
      </c>
      <c r="I19" s="15">
        <v>6</v>
      </c>
      <c r="J19" s="15" t="s">
        <v>37</v>
      </c>
      <c r="K19" s="1">
        <v>30</v>
      </c>
      <c r="M19" s="15">
        <v>3</v>
      </c>
    </row>
    <row r="20" spans="2:13" ht="15.75" customHeight="1">
      <c r="B20" s="17" t="s">
        <v>14</v>
      </c>
      <c r="C20" s="7"/>
      <c r="D20" s="13">
        <v>376</v>
      </c>
      <c r="E20" s="1">
        <v>372</v>
      </c>
      <c r="F20" s="15">
        <v>1</v>
      </c>
      <c r="G20" s="1">
        <v>30</v>
      </c>
      <c r="H20" s="1">
        <v>292</v>
      </c>
      <c r="I20" s="15">
        <v>1</v>
      </c>
      <c r="J20" s="15">
        <v>4</v>
      </c>
      <c r="K20" s="1">
        <v>44</v>
      </c>
      <c r="M20" s="1">
        <v>4</v>
      </c>
    </row>
    <row r="21" spans="2:13" ht="15.75" customHeight="1">
      <c r="B21" s="17" t="s">
        <v>16</v>
      </c>
      <c r="C21" s="7"/>
      <c r="D21" s="13">
        <v>432</v>
      </c>
      <c r="E21" s="1">
        <v>425</v>
      </c>
      <c r="F21" s="15" t="s">
        <v>37</v>
      </c>
      <c r="G21" s="1">
        <v>40</v>
      </c>
      <c r="H21" s="1">
        <v>333</v>
      </c>
      <c r="I21" s="15">
        <v>1</v>
      </c>
      <c r="J21" s="15">
        <v>1</v>
      </c>
      <c r="K21" s="1">
        <v>50</v>
      </c>
      <c r="M21" s="1">
        <v>7</v>
      </c>
    </row>
    <row r="22" spans="2:13" ht="15.75" customHeight="1">
      <c r="B22" s="17" t="s">
        <v>17</v>
      </c>
      <c r="C22" s="7"/>
      <c r="D22" s="13">
        <v>267</v>
      </c>
      <c r="E22" s="1">
        <v>251</v>
      </c>
      <c r="F22" s="15">
        <v>4</v>
      </c>
      <c r="G22" s="1">
        <v>26</v>
      </c>
      <c r="H22" s="1">
        <v>187</v>
      </c>
      <c r="I22" s="15">
        <v>1</v>
      </c>
      <c r="J22" s="15">
        <v>1</v>
      </c>
      <c r="K22" s="1">
        <v>32</v>
      </c>
      <c r="M22" s="1">
        <v>16</v>
      </c>
    </row>
    <row r="23" spans="2:13" ht="15.75" customHeight="1">
      <c r="B23" s="17" t="s">
        <v>18</v>
      </c>
      <c r="C23" s="7"/>
      <c r="D23" s="13">
        <v>167</v>
      </c>
      <c r="E23" s="1">
        <v>152</v>
      </c>
      <c r="F23" s="15">
        <v>3</v>
      </c>
      <c r="G23" s="1">
        <v>24</v>
      </c>
      <c r="H23" s="1">
        <v>99</v>
      </c>
      <c r="I23" s="15">
        <v>2</v>
      </c>
      <c r="J23" s="15" t="s">
        <v>37</v>
      </c>
      <c r="K23" s="1">
        <v>24</v>
      </c>
      <c r="M23" s="1">
        <v>15</v>
      </c>
    </row>
    <row r="24" spans="2:13" ht="15.75" customHeight="1">
      <c r="B24" s="17" t="s">
        <v>19</v>
      </c>
      <c r="C24" s="7"/>
      <c r="D24" s="13">
        <v>122</v>
      </c>
      <c r="E24" s="1">
        <v>105</v>
      </c>
      <c r="F24" s="15">
        <v>2</v>
      </c>
      <c r="G24" s="1">
        <v>26</v>
      </c>
      <c r="H24" s="1">
        <v>64</v>
      </c>
      <c r="I24" s="15">
        <v>1</v>
      </c>
      <c r="J24" s="15" t="s">
        <v>43</v>
      </c>
      <c r="K24" s="1">
        <v>12</v>
      </c>
      <c r="M24" s="1">
        <v>17</v>
      </c>
    </row>
    <row r="25" spans="3:4" ht="31.5" customHeight="1">
      <c r="C25" s="7"/>
      <c r="D25" s="13" t="s">
        <v>20</v>
      </c>
    </row>
    <row r="26" spans="2:13" ht="31.5" customHeight="1">
      <c r="B26" s="12" t="s">
        <v>21</v>
      </c>
      <c r="C26" s="7"/>
      <c r="D26" s="13">
        <v>424</v>
      </c>
      <c r="E26" s="1">
        <v>420</v>
      </c>
      <c r="F26" s="15" t="s">
        <v>37</v>
      </c>
      <c r="G26" s="1">
        <v>36</v>
      </c>
      <c r="H26" s="1">
        <v>325</v>
      </c>
      <c r="I26" s="15">
        <v>7</v>
      </c>
      <c r="J26" s="1">
        <v>2</v>
      </c>
      <c r="K26" s="1">
        <v>50</v>
      </c>
      <c r="M26" s="1">
        <v>4</v>
      </c>
    </row>
    <row r="27" spans="2:13" ht="15.75" customHeight="1">
      <c r="B27" s="12" t="s">
        <v>22</v>
      </c>
      <c r="C27" s="7"/>
      <c r="D27" s="13">
        <v>750</v>
      </c>
      <c r="E27" s="1">
        <v>742</v>
      </c>
      <c r="F27" s="15">
        <v>2</v>
      </c>
      <c r="G27" s="1">
        <v>38</v>
      </c>
      <c r="H27" s="1">
        <v>599</v>
      </c>
      <c r="I27" s="15">
        <v>1</v>
      </c>
      <c r="J27" s="1">
        <v>4</v>
      </c>
      <c r="K27" s="1">
        <v>98</v>
      </c>
      <c r="M27" s="1">
        <v>8</v>
      </c>
    </row>
    <row r="28" spans="2:13" ht="15.75" customHeight="1">
      <c r="B28" s="12" t="s">
        <v>23</v>
      </c>
      <c r="C28" s="7"/>
      <c r="D28" s="13">
        <v>40</v>
      </c>
      <c r="E28" s="1">
        <v>37</v>
      </c>
      <c r="F28" s="15" t="s">
        <v>37</v>
      </c>
      <c r="G28" s="15">
        <v>5</v>
      </c>
      <c r="H28" s="1">
        <v>26</v>
      </c>
      <c r="I28" s="15" t="s">
        <v>37</v>
      </c>
      <c r="J28" s="15" t="s">
        <v>37</v>
      </c>
      <c r="K28" s="15">
        <v>6</v>
      </c>
      <c r="M28" s="15">
        <v>3</v>
      </c>
    </row>
    <row r="29" spans="2:13" ht="15.75" customHeight="1">
      <c r="B29" s="12" t="s">
        <v>24</v>
      </c>
      <c r="C29" s="7"/>
      <c r="D29" s="13">
        <v>203</v>
      </c>
      <c r="E29" s="1">
        <v>179</v>
      </c>
      <c r="F29" s="1">
        <v>3</v>
      </c>
      <c r="G29" s="1">
        <v>56</v>
      </c>
      <c r="H29" s="1">
        <v>100</v>
      </c>
      <c r="I29" s="15">
        <v>1</v>
      </c>
      <c r="J29" s="15" t="s">
        <v>37</v>
      </c>
      <c r="K29" s="1">
        <v>19</v>
      </c>
      <c r="M29" s="1">
        <v>24</v>
      </c>
    </row>
    <row r="30" spans="2:13" ht="15.75" customHeight="1">
      <c r="B30" s="12" t="s">
        <v>25</v>
      </c>
      <c r="C30" s="7"/>
      <c r="D30" s="13">
        <v>222</v>
      </c>
      <c r="E30" s="1">
        <v>199</v>
      </c>
      <c r="F30" s="15">
        <v>5</v>
      </c>
      <c r="G30" s="1">
        <v>37</v>
      </c>
      <c r="H30" s="1">
        <v>135</v>
      </c>
      <c r="I30" s="1">
        <v>3</v>
      </c>
      <c r="J30" s="15" t="s">
        <v>37</v>
      </c>
      <c r="K30" s="1">
        <v>19</v>
      </c>
      <c r="M30" s="1">
        <v>23</v>
      </c>
    </row>
    <row r="31" spans="3:4" ht="31.5" customHeight="1">
      <c r="C31" s="7"/>
      <c r="D31" s="13"/>
    </row>
    <row r="32" spans="3:4" ht="15.75" customHeight="1">
      <c r="C32" s="7"/>
      <c r="D32" s="13" t="s">
        <v>26</v>
      </c>
    </row>
    <row r="33" spans="2:13" ht="15.75" customHeight="1">
      <c r="B33" s="12" t="s">
        <v>46</v>
      </c>
      <c r="C33" s="7"/>
      <c r="D33" s="13">
        <v>444</v>
      </c>
      <c r="E33" s="1">
        <v>444</v>
      </c>
      <c r="F33" s="1">
        <v>6</v>
      </c>
      <c r="G33" s="1">
        <v>9</v>
      </c>
      <c r="H33" s="1">
        <v>410</v>
      </c>
      <c r="I33" s="15">
        <v>1</v>
      </c>
      <c r="J33" s="15">
        <v>2</v>
      </c>
      <c r="K33" s="1">
        <v>16</v>
      </c>
      <c r="M33" s="15" t="s">
        <v>15</v>
      </c>
    </row>
    <row r="34" spans="2:13" ht="15.75" customHeight="1">
      <c r="B34" s="14" t="s">
        <v>35</v>
      </c>
      <c r="C34" s="7"/>
      <c r="D34" s="13">
        <v>406</v>
      </c>
      <c r="E34" s="1">
        <v>403</v>
      </c>
      <c r="F34" s="1">
        <v>3</v>
      </c>
      <c r="G34" s="1">
        <v>5</v>
      </c>
      <c r="H34" s="1">
        <v>369</v>
      </c>
      <c r="I34" s="15" t="s">
        <v>15</v>
      </c>
      <c r="J34" s="15">
        <v>2</v>
      </c>
      <c r="K34" s="1">
        <v>24</v>
      </c>
      <c r="M34" s="15">
        <v>3</v>
      </c>
    </row>
    <row r="35" spans="2:13" ht="15.75" customHeight="1">
      <c r="B35" s="14" t="s">
        <v>36</v>
      </c>
      <c r="C35" s="7"/>
      <c r="D35" s="13">
        <v>336</v>
      </c>
      <c r="E35" s="1">
        <v>333</v>
      </c>
      <c r="F35" s="15" t="s">
        <v>15</v>
      </c>
      <c r="G35" s="1">
        <v>4</v>
      </c>
      <c r="H35" s="1">
        <v>286</v>
      </c>
      <c r="I35" s="15" t="s">
        <v>15</v>
      </c>
      <c r="J35" s="15">
        <v>1</v>
      </c>
      <c r="K35" s="1">
        <v>42</v>
      </c>
      <c r="M35" s="15">
        <v>3</v>
      </c>
    </row>
    <row r="36" spans="2:13" ht="14.25">
      <c r="B36" s="14" t="s">
        <v>38</v>
      </c>
      <c r="C36" s="7"/>
      <c r="D36" s="13">
        <f>SUM(E36,M36)</f>
        <v>286</v>
      </c>
      <c r="E36" s="1">
        <f>SUM(F36:K36)</f>
        <v>286</v>
      </c>
      <c r="F36" s="15">
        <v>2</v>
      </c>
      <c r="G36" s="15" t="s">
        <v>37</v>
      </c>
      <c r="H36" s="1">
        <v>248</v>
      </c>
      <c r="I36" s="15" t="s">
        <v>37</v>
      </c>
      <c r="J36" s="15" t="s">
        <v>37</v>
      </c>
      <c r="K36" s="1">
        <v>36</v>
      </c>
      <c r="M36" s="15" t="s">
        <v>37</v>
      </c>
    </row>
    <row r="37" spans="2:13" ht="14.25" customHeight="1">
      <c r="B37" s="14" t="s">
        <v>42</v>
      </c>
      <c r="C37" s="7"/>
      <c r="D37" s="13">
        <v>329</v>
      </c>
      <c r="E37" s="1">
        <v>328</v>
      </c>
      <c r="F37" s="15">
        <v>1</v>
      </c>
      <c r="G37" s="15">
        <v>12</v>
      </c>
      <c r="H37" s="1">
        <v>273</v>
      </c>
      <c r="I37" s="15" t="s">
        <v>37</v>
      </c>
      <c r="J37" s="15" t="s">
        <v>37</v>
      </c>
      <c r="K37" s="1">
        <v>40</v>
      </c>
      <c r="M37" s="15">
        <v>1</v>
      </c>
    </row>
    <row r="38" spans="2:13" ht="31.5" customHeight="1">
      <c r="B38" s="14" t="s">
        <v>14</v>
      </c>
      <c r="C38" s="7"/>
      <c r="D38" s="13">
        <v>290</v>
      </c>
      <c r="E38" s="1">
        <v>290</v>
      </c>
      <c r="F38" s="15">
        <v>5</v>
      </c>
      <c r="G38" s="15">
        <v>4</v>
      </c>
      <c r="H38" s="1">
        <v>244</v>
      </c>
      <c r="I38" s="15">
        <v>1</v>
      </c>
      <c r="J38" s="15">
        <v>2</v>
      </c>
      <c r="K38" s="1">
        <v>34</v>
      </c>
      <c r="M38" s="15" t="s">
        <v>37</v>
      </c>
    </row>
    <row r="39" spans="3:4" ht="31.5" customHeight="1">
      <c r="C39" s="7"/>
      <c r="D39" s="13" t="s">
        <v>12</v>
      </c>
    </row>
    <row r="40" spans="2:13" ht="31.5" customHeight="1">
      <c r="B40" s="18" t="s">
        <v>27</v>
      </c>
      <c r="C40" s="7"/>
      <c r="D40" s="13">
        <v>39</v>
      </c>
      <c r="E40" s="1">
        <v>39</v>
      </c>
      <c r="F40" s="15" t="s">
        <v>37</v>
      </c>
      <c r="G40" s="15" t="s">
        <v>37</v>
      </c>
      <c r="H40" s="1">
        <v>35</v>
      </c>
      <c r="I40" s="15" t="s">
        <v>37</v>
      </c>
      <c r="J40" s="15" t="s">
        <v>37</v>
      </c>
      <c r="K40" s="15">
        <v>4</v>
      </c>
      <c r="M40" s="15" t="s">
        <v>37</v>
      </c>
    </row>
    <row r="41" spans="2:13" ht="15.75" customHeight="1">
      <c r="B41" s="16" t="s">
        <v>28</v>
      </c>
      <c r="C41" s="7"/>
      <c r="D41" s="13">
        <v>16</v>
      </c>
      <c r="E41" s="1">
        <v>16</v>
      </c>
      <c r="F41" s="15" t="s">
        <v>37</v>
      </c>
      <c r="G41" s="15" t="s">
        <v>37</v>
      </c>
      <c r="H41" s="1">
        <v>15</v>
      </c>
      <c r="I41" s="15" t="s">
        <v>37</v>
      </c>
      <c r="J41" s="15" t="s">
        <v>37</v>
      </c>
      <c r="K41" s="15">
        <v>1</v>
      </c>
      <c r="M41" s="15" t="s">
        <v>37</v>
      </c>
    </row>
    <row r="42" spans="2:13" ht="15.75" customHeight="1">
      <c r="B42" s="17" t="s">
        <v>29</v>
      </c>
      <c r="C42" s="7"/>
      <c r="D42" s="13">
        <v>30</v>
      </c>
      <c r="E42" s="1">
        <v>30</v>
      </c>
      <c r="F42" s="15" t="s">
        <v>37</v>
      </c>
      <c r="G42" s="15" t="s">
        <v>37</v>
      </c>
      <c r="H42" s="1">
        <v>27</v>
      </c>
      <c r="I42" s="15" t="s">
        <v>37</v>
      </c>
      <c r="J42" s="15" t="s">
        <v>37</v>
      </c>
      <c r="K42" s="15">
        <v>3</v>
      </c>
      <c r="M42" s="15" t="s">
        <v>37</v>
      </c>
    </row>
    <row r="43" spans="2:13" ht="15.75" customHeight="1">
      <c r="B43" s="17" t="s">
        <v>30</v>
      </c>
      <c r="C43" s="7"/>
      <c r="D43" s="13">
        <v>36</v>
      </c>
      <c r="E43" s="1">
        <v>36</v>
      </c>
      <c r="F43" s="15">
        <v>1</v>
      </c>
      <c r="G43" s="15" t="s">
        <v>37</v>
      </c>
      <c r="H43" s="1">
        <v>31</v>
      </c>
      <c r="I43" s="15" t="s">
        <v>37</v>
      </c>
      <c r="J43" s="15" t="s">
        <v>37</v>
      </c>
      <c r="K43" s="15">
        <v>4</v>
      </c>
      <c r="M43" s="15" t="s">
        <v>37</v>
      </c>
    </row>
    <row r="44" spans="2:13" ht="15.75" customHeight="1">
      <c r="B44" s="17" t="s">
        <v>31</v>
      </c>
      <c r="C44" s="7"/>
      <c r="D44" s="13">
        <v>52</v>
      </c>
      <c r="E44" s="1">
        <v>52</v>
      </c>
      <c r="F44" s="15">
        <v>1</v>
      </c>
      <c r="G44" s="15">
        <v>1</v>
      </c>
      <c r="H44" s="1">
        <v>46</v>
      </c>
      <c r="I44" s="15">
        <v>1</v>
      </c>
      <c r="J44" s="15">
        <v>1</v>
      </c>
      <c r="K44" s="1">
        <v>2</v>
      </c>
      <c r="M44" s="15" t="s">
        <v>37</v>
      </c>
    </row>
    <row r="45" spans="2:13" ht="15.75" customHeight="1">
      <c r="B45" s="17" t="s">
        <v>32</v>
      </c>
      <c r="C45" s="7"/>
      <c r="D45" s="13">
        <v>117</v>
      </c>
      <c r="E45" s="1">
        <v>117</v>
      </c>
      <c r="F45" s="15">
        <v>3</v>
      </c>
      <c r="G45" s="15">
        <v>3</v>
      </c>
      <c r="H45" s="1">
        <v>90</v>
      </c>
      <c r="I45" s="15" t="s">
        <v>37</v>
      </c>
      <c r="J45" s="15">
        <v>1</v>
      </c>
      <c r="K45" s="1">
        <v>20</v>
      </c>
      <c r="M45" s="15" t="s">
        <v>37</v>
      </c>
    </row>
    <row r="46" spans="3:4" ht="31.5" customHeight="1">
      <c r="C46" s="7"/>
      <c r="D46" s="13"/>
    </row>
    <row r="47" spans="3:4" ht="15.75" customHeight="1">
      <c r="C47" s="7"/>
      <c r="D47" s="13" t="s">
        <v>20</v>
      </c>
    </row>
    <row r="48" spans="2:13" ht="31.5" customHeight="1">
      <c r="B48" s="12" t="s">
        <v>33</v>
      </c>
      <c r="C48" s="7"/>
      <c r="D48" s="13">
        <v>137</v>
      </c>
      <c r="E48" s="1">
        <v>137</v>
      </c>
      <c r="F48" s="15">
        <v>1</v>
      </c>
      <c r="G48" s="15" t="s">
        <v>37</v>
      </c>
      <c r="H48" s="1">
        <v>123</v>
      </c>
      <c r="I48" s="15" t="s">
        <v>37</v>
      </c>
      <c r="J48" s="15" t="s">
        <v>37</v>
      </c>
      <c r="K48" s="1">
        <v>13</v>
      </c>
      <c r="L48" s="15"/>
      <c r="M48" s="15" t="s">
        <v>37</v>
      </c>
    </row>
    <row r="49" spans="2:13" ht="15.75" customHeight="1">
      <c r="B49" s="12" t="s">
        <v>21</v>
      </c>
      <c r="C49" s="7"/>
      <c r="D49" s="13">
        <v>152</v>
      </c>
      <c r="E49" s="1">
        <v>152</v>
      </c>
      <c r="F49" s="15">
        <v>4</v>
      </c>
      <c r="G49" s="15">
        <v>4</v>
      </c>
      <c r="H49" s="1">
        <v>120</v>
      </c>
      <c r="I49" s="15">
        <v>1</v>
      </c>
      <c r="J49" s="15">
        <v>2</v>
      </c>
      <c r="K49" s="1">
        <v>21</v>
      </c>
      <c r="L49" s="15"/>
      <c r="M49" s="15" t="s">
        <v>37</v>
      </c>
    </row>
    <row r="50" spans="1:14" s="23" customFormat="1" ht="31.5" customHeight="1" thickBot="1">
      <c r="A50" s="19"/>
      <c r="B50" s="20" t="s">
        <v>34</v>
      </c>
      <c r="C50" s="21"/>
      <c r="D50" s="19">
        <v>1</v>
      </c>
      <c r="E50" s="19">
        <v>1</v>
      </c>
      <c r="F50" s="22" t="s">
        <v>43</v>
      </c>
      <c r="G50" s="22" t="s">
        <v>43</v>
      </c>
      <c r="H50" s="22">
        <v>1</v>
      </c>
      <c r="I50" s="22" t="s">
        <v>37</v>
      </c>
      <c r="J50" s="22" t="s">
        <v>37</v>
      </c>
      <c r="K50" s="22" t="s">
        <v>43</v>
      </c>
      <c r="L50" s="19"/>
      <c r="M50" s="22" t="s">
        <v>37</v>
      </c>
      <c r="N50" s="25"/>
    </row>
    <row r="51" ht="15.75" customHeight="1">
      <c r="B51" s="1" t="s">
        <v>41</v>
      </c>
    </row>
    <row r="52" ht="15.75" customHeight="1">
      <c r="B52" s="1" t="s">
        <v>40</v>
      </c>
    </row>
    <row r="53" ht="15.75" customHeight="1">
      <c r="B53" s="1" t="s">
        <v>44</v>
      </c>
    </row>
    <row r="54" ht="15.75" customHeight="1"/>
  </sheetData>
  <mergeCells count="5">
    <mergeCell ref="L3:M4"/>
    <mergeCell ref="D11:F11"/>
    <mergeCell ref="B2:E2"/>
    <mergeCell ref="D3:D4"/>
    <mergeCell ref="B3:B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2003-10-15T01:53:44Z</cp:lastPrinted>
  <dcterms:modified xsi:type="dcterms:W3CDTF">2004-11-24T02:58:34Z</dcterms:modified>
  <cp:category/>
  <cp:version/>
  <cp:contentType/>
  <cp:contentStatus/>
</cp:coreProperties>
</file>