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（1）輸出H14" sheetId="1" r:id="rId1"/>
    <sheet name="（2）輸入H14" sheetId="2" r:id="rId2"/>
    <sheet name="（1）輸出H15" sheetId="3" r:id="rId3"/>
    <sheet name="（2）輸入H15" sheetId="4" r:id="rId4"/>
  </sheets>
  <definedNames>
    <definedName name="_xlnm.Print_Area" localSheetId="0">'（1）輸出H14'!$A$1:$Q$17</definedName>
    <definedName name="_xlnm.Print_Area" localSheetId="2">'（1）輸出H15'!$A$1:$Q$17</definedName>
    <definedName name="_xlnm.Print_Area" localSheetId="1">'（2）輸入H14'!$A$3:$Q$17</definedName>
    <definedName name="_xlnm.Print_Area" localSheetId="3">'（2）輸入H15'!$A$3:$Q$17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<sst xmlns="http://schemas.openxmlformats.org/spreadsheetml/2006/main" count="208" uniqueCount="67">
  <si>
    <t>長崎港</t>
  </si>
  <si>
    <t>長崎空港</t>
  </si>
  <si>
    <t>佐世保港</t>
  </si>
  <si>
    <t>厳原港</t>
  </si>
  <si>
    <t>アジア</t>
  </si>
  <si>
    <t>北米</t>
  </si>
  <si>
    <t>西欧</t>
  </si>
  <si>
    <t>アフリカ</t>
  </si>
  <si>
    <t>大洋州</t>
  </si>
  <si>
    <t>中南米</t>
  </si>
  <si>
    <t>＃船舶類</t>
  </si>
  <si>
    <t xml:space="preserve">    各港の通関上の諸申告による。 </t>
  </si>
  <si>
    <t>（1）輸　　　出</t>
  </si>
  <si>
    <t>中東</t>
  </si>
  <si>
    <t>総額</t>
  </si>
  <si>
    <t>アジア</t>
  </si>
  <si>
    <t>大洋州</t>
  </si>
  <si>
    <t>年</t>
  </si>
  <si>
    <t>中 東 欧  
ロシア等</t>
  </si>
  <si>
    <t>アジア</t>
  </si>
  <si>
    <t>北米</t>
  </si>
  <si>
    <t>中南米</t>
  </si>
  <si>
    <t>西欧</t>
  </si>
  <si>
    <t>大洋州</t>
  </si>
  <si>
    <t>資料  長崎税関「外国貿易年表」、門司税関「外国貿易年表」</t>
  </si>
  <si>
    <t>-</t>
  </si>
  <si>
    <t>金属製品</t>
  </si>
  <si>
    <t>機械類及び
輸送用
機器類</t>
  </si>
  <si>
    <t>　　　　　　　主　　　要　　　品　　　目　　　別</t>
  </si>
  <si>
    <t>輸　　　　　　　　　　　　　　　　　　　　　　出</t>
  </si>
  <si>
    <t>　　　　　　１）　　　　地　　　　　域　　　　　別</t>
  </si>
  <si>
    <t xml:space="preserve">      1)地域分類に含まれる国は、150表（ 228ページ）参照。</t>
  </si>
  <si>
    <t>　注） 佐世保港には松浦港、伊万里港福島地区を含む。</t>
  </si>
  <si>
    <t xml:space="preserve">  13</t>
  </si>
  <si>
    <t>単位 : 100万円</t>
  </si>
  <si>
    <t>輸　　　　　　　　　　　出</t>
  </si>
  <si>
    <t>総　　　　額</t>
  </si>
  <si>
    <t xml:space="preserve">    １４７    　  輸    　 出   　  入</t>
  </si>
  <si>
    <t>輸   出</t>
  </si>
  <si>
    <t>アジア</t>
  </si>
  <si>
    <t>＃船舶類</t>
  </si>
  <si>
    <t xml:space="preserve">  13</t>
  </si>
  <si>
    <t>アフリカ</t>
  </si>
  <si>
    <t>（2）輸　　　入</t>
  </si>
  <si>
    <t>輸　　　　　　　　　　　　　　　　　　　　　　入</t>
  </si>
  <si>
    <t>輸   入</t>
  </si>
  <si>
    <t>輸　　　　　　　　　　　入</t>
  </si>
  <si>
    <t>平成12年</t>
  </si>
  <si>
    <t xml:space="preserve">  14</t>
  </si>
  <si>
    <t>-</t>
  </si>
  <si>
    <t>アフリカ</t>
  </si>
  <si>
    <t>アフリカ</t>
  </si>
  <si>
    <t>平成13年</t>
  </si>
  <si>
    <t xml:space="preserve">  15</t>
  </si>
  <si>
    <t>-</t>
  </si>
  <si>
    <t>鉱物性燃料</t>
  </si>
  <si>
    <t>♯魚介類及び同調製品</t>
  </si>
  <si>
    <t>♯石油製品</t>
  </si>
  <si>
    <t>食料品及び　  動物</t>
  </si>
  <si>
    <t>食料品及び 　動物</t>
  </si>
  <si>
    <t>＃ 一般機械</t>
  </si>
  <si>
    <t>＃ 電気機器</t>
  </si>
  <si>
    <t>＃輸送用機器</t>
  </si>
  <si>
    <t>（平成14年）</t>
  </si>
  <si>
    <t>（平成15年）</t>
  </si>
  <si>
    <t>♯  石    炭</t>
  </si>
  <si>
    <t>♯天然ガス    及び製造ガス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</si>
</sst>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0_);\(0\)"/>
    <numFmt numFmtId="187" formatCode="#,##0_);[Red]\(#,##0\)"/>
    <numFmt numFmtId="188" formatCode="#,##0;[Red]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name val="ＭＳ ゴシック"/>
      <family val="3"/>
    </font>
    <font>
      <sz val="22"/>
      <name val="ＭＳ 明朝"/>
      <family val="1"/>
    </font>
    <font>
      <sz val="14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81" fontId="4" fillId="0" borderId="0" xfId="16" applyFont="1" applyBorder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/>
    </xf>
    <xf numFmtId="181" fontId="4" fillId="0" borderId="0" xfId="16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186" fontId="9" fillId="0" borderId="0" xfId="0" applyNumberFormat="1" applyFont="1" applyFill="1" applyAlignment="1">
      <alignment/>
    </xf>
    <xf numFmtId="0" fontId="0" fillId="0" borderId="2" xfId="0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/>
    </xf>
    <xf numFmtId="181" fontId="4" fillId="0" borderId="0" xfId="16" applyFont="1" applyFill="1" applyBorder="1" applyAlignment="1" quotePrefix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181" fontId="4" fillId="0" borderId="0" xfId="16" applyFont="1" applyFill="1" applyAlignment="1">
      <alignment horizontal="center"/>
    </xf>
    <xf numFmtId="181" fontId="4" fillId="0" borderId="0" xfId="16" applyFont="1" applyFill="1" applyBorder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Alignment="1">
      <alignment horizontal="right"/>
    </xf>
    <xf numFmtId="0" fontId="4" fillId="0" borderId="0" xfId="0" applyFont="1" applyFill="1" applyAlignment="1" quotePrefix="1">
      <alignment horizontal="center"/>
    </xf>
    <xf numFmtId="0" fontId="4" fillId="0" borderId="0" xfId="0" applyFont="1" applyFill="1" applyAlignment="1">
      <alignment horizontal="distributed"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4" fillId="0" borderId="2" xfId="0" applyFont="1" applyFill="1" applyBorder="1" applyAlignment="1">
      <alignment/>
    </xf>
    <xf numFmtId="0" fontId="0" fillId="0" borderId="2" xfId="0" applyFill="1" applyBorder="1" applyAlignment="1">
      <alignment vertical="center"/>
    </xf>
    <xf numFmtId="0" fontId="4" fillId="0" borderId="7" xfId="0" applyFont="1" applyFill="1" applyBorder="1" applyAlignment="1">
      <alignment/>
    </xf>
    <xf numFmtId="181" fontId="4" fillId="0" borderId="2" xfId="16" applyFont="1" applyFill="1" applyBorder="1" applyAlignment="1">
      <alignment/>
    </xf>
    <xf numFmtId="181" fontId="4" fillId="0" borderId="2" xfId="16" applyFont="1" applyFill="1" applyBorder="1" applyAlignment="1">
      <alignment/>
    </xf>
    <xf numFmtId="181" fontId="4" fillId="0" borderId="2" xfId="16" applyFont="1" applyFill="1" applyBorder="1" applyAlignment="1">
      <alignment/>
    </xf>
    <xf numFmtId="188" fontId="4" fillId="0" borderId="0" xfId="16" applyNumberFormat="1" applyFont="1" applyFill="1" applyBorder="1" applyAlignment="1">
      <alignment/>
    </xf>
    <xf numFmtId="188" fontId="4" fillId="0" borderId="0" xfId="16" applyNumberFormat="1" applyFont="1" applyFill="1" applyAlignment="1">
      <alignment/>
    </xf>
    <xf numFmtId="188" fontId="4" fillId="0" borderId="0" xfId="16" applyNumberFormat="1" applyFont="1" applyFill="1" applyAlignment="1">
      <alignment horizontal="right"/>
    </xf>
    <xf numFmtId="188" fontId="4" fillId="0" borderId="0" xfId="16" applyNumberFormat="1" applyFont="1" applyFill="1" applyBorder="1" applyAlignment="1">
      <alignment/>
    </xf>
    <xf numFmtId="188" fontId="6" fillId="0" borderId="0" xfId="0" applyNumberFormat="1" applyFont="1" applyFill="1" applyBorder="1" applyAlignment="1">
      <alignment/>
    </xf>
    <xf numFmtId="188" fontId="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right"/>
    </xf>
    <xf numFmtId="188" fontId="4" fillId="0" borderId="0" xfId="0" applyNumberFormat="1" applyFont="1" applyFill="1" applyBorder="1" applyAlignment="1">
      <alignment/>
    </xf>
    <xf numFmtId="188" fontId="4" fillId="0" borderId="0" xfId="0" applyNumberFormat="1" applyFont="1" applyFill="1" applyBorder="1" applyAlignment="1">
      <alignment horizontal="right"/>
    </xf>
    <xf numFmtId="188" fontId="4" fillId="0" borderId="0" xfId="16" applyNumberFormat="1" applyFont="1" applyFill="1" applyBorder="1" applyAlignment="1">
      <alignment/>
    </xf>
    <xf numFmtId="188" fontId="4" fillId="0" borderId="0" xfId="16" applyNumberFormat="1" applyFont="1" applyFill="1" applyBorder="1" applyAlignment="1">
      <alignment horizontal="right"/>
    </xf>
    <xf numFmtId="188" fontId="4" fillId="0" borderId="0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/>
    </xf>
    <xf numFmtId="0" fontId="0" fillId="0" borderId="8" xfId="0" applyFill="1" applyBorder="1" applyAlignment="1">
      <alignment vertical="center"/>
    </xf>
    <xf numFmtId="3" fontId="4" fillId="0" borderId="0" xfId="0" applyNumberFormat="1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181" fontId="4" fillId="0" borderId="4" xfId="16" applyFont="1" applyFill="1" applyBorder="1" applyAlignment="1">
      <alignment wrapText="1"/>
    </xf>
    <xf numFmtId="181" fontId="4" fillId="0" borderId="0" xfId="16" applyFont="1" applyFill="1" applyBorder="1" applyAlignment="1" quotePrefix="1">
      <alignment wrapText="1"/>
    </xf>
    <xf numFmtId="0" fontId="4" fillId="0" borderId="0" xfId="0" applyFont="1" applyFill="1" applyBorder="1" applyAlignment="1">
      <alignment wrapText="1"/>
    </xf>
    <xf numFmtId="3" fontId="4" fillId="0" borderId="4" xfId="0" applyNumberFormat="1" applyFont="1" applyFill="1" applyBorder="1" applyAlignment="1">
      <alignment horizontal="distributed" vertical="center" wrapText="1"/>
    </xf>
    <xf numFmtId="181" fontId="4" fillId="0" borderId="0" xfId="0" applyNumberFormat="1" applyFont="1" applyAlignment="1">
      <alignment/>
    </xf>
    <xf numFmtId="0" fontId="4" fillId="0" borderId="6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distributed" vertical="center"/>
    </xf>
    <xf numFmtId="3" fontId="4" fillId="0" borderId="11" xfId="0" applyNumberFormat="1" applyFont="1" applyFill="1" applyBorder="1" applyAlignment="1">
      <alignment horizontal="distributed" vertical="center"/>
    </xf>
    <xf numFmtId="3" fontId="4" fillId="0" borderId="12" xfId="0" applyNumberFormat="1" applyFont="1" applyFill="1" applyBorder="1" applyAlignment="1">
      <alignment horizontal="distributed" vertical="center"/>
    </xf>
    <xf numFmtId="3" fontId="4" fillId="0" borderId="13" xfId="0" applyNumberFormat="1" applyFont="1" applyFill="1" applyBorder="1" applyAlignment="1">
      <alignment horizontal="distributed" vertical="center"/>
    </xf>
    <xf numFmtId="3" fontId="4" fillId="0" borderId="14" xfId="0" applyNumberFormat="1" applyFont="1" applyFill="1" applyBorder="1" applyAlignment="1">
      <alignment horizontal="distributed" vertical="center"/>
    </xf>
    <xf numFmtId="3" fontId="4" fillId="0" borderId="15" xfId="0" applyNumberFormat="1" applyFont="1" applyFill="1" applyBorder="1" applyAlignment="1">
      <alignment horizontal="distributed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distributed" vertical="center"/>
    </xf>
    <xf numFmtId="3" fontId="4" fillId="0" borderId="1" xfId="0" applyNumberFormat="1" applyFont="1" applyFill="1" applyBorder="1" applyAlignment="1">
      <alignment horizontal="distributed" vertical="center"/>
    </xf>
    <xf numFmtId="3" fontId="4" fillId="0" borderId="5" xfId="0" applyNumberFormat="1" applyFont="1" applyFill="1" applyBorder="1" applyAlignment="1">
      <alignment horizontal="distributed" vertical="center"/>
    </xf>
    <xf numFmtId="3" fontId="4" fillId="0" borderId="13" xfId="0" applyNumberFormat="1" applyFont="1" applyFill="1" applyBorder="1" applyAlignment="1">
      <alignment horizontal="distributed" vertical="center" wrapText="1"/>
    </xf>
    <xf numFmtId="3" fontId="4" fillId="0" borderId="6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distributed" vertical="center" wrapText="1"/>
    </xf>
    <xf numFmtId="3" fontId="4" fillId="0" borderId="11" xfId="0" applyNumberFormat="1" applyFont="1" applyFill="1" applyBorder="1" applyAlignment="1">
      <alignment horizontal="distributed" vertical="center" wrapText="1"/>
    </xf>
    <xf numFmtId="3" fontId="4" fillId="0" borderId="12" xfId="0" applyNumberFormat="1" applyFont="1" applyFill="1" applyBorder="1" applyAlignment="1">
      <alignment horizontal="distributed" vertical="center" wrapText="1"/>
    </xf>
    <xf numFmtId="3" fontId="4" fillId="0" borderId="14" xfId="0" applyNumberFormat="1" applyFont="1" applyFill="1" applyBorder="1" applyAlignment="1">
      <alignment horizontal="distributed" vertical="center" wrapText="1"/>
    </xf>
    <xf numFmtId="3" fontId="4" fillId="0" borderId="15" xfId="0" applyNumberFormat="1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3" fontId="4" fillId="0" borderId="17" xfId="0" applyNumberFormat="1" applyFont="1" applyFill="1" applyBorder="1" applyAlignment="1">
      <alignment horizontal="distributed" vertical="center" wrapText="1"/>
    </xf>
    <xf numFmtId="3" fontId="4" fillId="0" borderId="5" xfId="0" applyNumberFormat="1" applyFont="1" applyFill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showGridLines="0" tabSelected="1" zoomScale="70" zoomScaleNormal="70" workbookViewId="0" topLeftCell="A1">
      <selection activeCell="B1" sqref="B1"/>
    </sheetView>
  </sheetViews>
  <sheetFormatPr defaultColWidth="8.625" defaultRowHeight="12.75"/>
  <cols>
    <col min="1" max="1" width="0.6171875" style="1" customWidth="1"/>
    <col min="2" max="2" width="20.75390625" style="1" customWidth="1"/>
    <col min="3" max="3" width="0.37109375" style="1" customWidth="1"/>
    <col min="4" max="4" width="11.00390625" style="1" bestFit="1" customWidth="1"/>
    <col min="5" max="11" width="12.75390625" style="1" customWidth="1"/>
    <col min="12" max="12" width="12.75390625" style="2" customWidth="1"/>
    <col min="13" max="13" width="12.75390625" style="1" customWidth="1"/>
    <col min="14" max="19" width="17.75390625" style="1" customWidth="1"/>
    <col min="20" max="28" width="8.625" style="1" customWidth="1"/>
    <col min="29" max="16384" width="8.625" style="1" customWidth="1"/>
  </cols>
  <sheetData>
    <row r="1" spans="1:28" ht="36" customHeight="1">
      <c r="A1" s="14"/>
      <c r="B1" s="13"/>
      <c r="C1" s="13"/>
      <c r="D1" s="13"/>
      <c r="E1" s="15" t="s">
        <v>37</v>
      </c>
      <c r="H1" s="13"/>
      <c r="I1" s="13"/>
      <c r="J1" s="13"/>
      <c r="K1" s="13"/>
      <c r="L1" s="32"/>
      <c r="M1" s="13"/>
      <c r="N1" s="15" t="s">
        <v>36</v>
      </c>
      <c r="O1" s="13"/>
      <c r="P1" s="13"/>
      <c r="Q1" s="16" t="s">
        <v>63</v>
      </c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0" ht="18" customHeight="1">
      <c r="A2" s="14"/>
      <c r="B2" s="16" t="s">
        <v>11</v>
      </c>
      <c r="C2" s="13"/>
      <c r="D2" s="13"/>
      <c r="E2" s="13"/>
      <c r="F2" s="13"/>
      <c r="G2" s="13"/>
      <c r="H2" s="13"/>
      <c r="I2" s="13"/>
      <c r="J2" s="13"/>
      <c r="K2" s="13"/>
      <c r="L2" s="32"/>
      <c r="M2" s="13"/>
      <c r="N2" s="12"/>
      <c r="O2" s="12"/>
      <c r="P2" s="12"/>
      <c r="Q2" s="12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2"/>
      <c r="AD2" s="2"/>
    </row>
    <row r="3" spans="1:30" ht="30" customHeight="1" thickBot="1">
      <c r="A3" s="18"/>
      <c r="B3" s="17" t="s">
        <v>12</v>
      </c>
      <c r="C3" s="19"/>
      <c r="D3" s="20"/>
      <c r="E3" s="20"/>
      <c r="F3" s="20"/>
      <c r="G3" s="20"/>
      <c r="H3" s="20"/>
      <c r="I3" s="20"/>
      <c r="J3" s="20"/>
      <c r="M3" s="21"/>
      <c r="N3" s="12"/>
      <c r="O3" s="22"/>
      <c r="Q3" s="12"/>
      <c r="R3" s="12" t="s">
        <v>34</v>
      </c>
      <c r="S3" s="4"/>
      <c r="T3" s="4"/>
      <c r="U3" s="4"/>
      <c r="V3" s="4"/>
      <c r="W3" s="4"/>
      <c r="X3" s="4"/>
      <c r="Y3" s="4"/>
      <c r="Z3" s="4"/>
      <c r="AA3" s="4"/>
      <c r="AB3" s="4"/>
      <c r="AC3" s="2"/>
      <c r="AD3" s="2"/>
    </row>
    <row r="4" spans="1:24" ht="21" customHeight="1">
      <c r="A4" s="23">
        <v>20</v>
      </c>
      <c r="B4" s="94" t="s">
        <v>17</v>
      </c>
      <c r="C4" s="24"/>
      <c r="D4" s="91" t="s">
        <v>29</v>
      </c>
      <c r="E4" s="84"/>
      <c r="F4" s="84"/>
      <c r="G4" s="84"/>
      <c r="H4" s="84"/>
      <c r="I4" s="84"/>
      <c r="J4" s="84"/>
      <c r="K4" s="84"/>
      <c r="L4" s="63"/>
      <c r="M4" s="67" t="s">
        <v>38</v>
      </c>
      <c r="N4" s="84" t="s">
        <v>35</v>
      </c>
      <c r="O4" s="84"/>
      <c r="P4" s="84"/>
      <c r="Q4" s="84"/>
      <c r="R4" s="84"/>
      <c r="S4" s="84"/>
      <c r="T4" s="5"/>
      <c r="U4" s="5"/>
      <c r="V4" s="5"/>
      <c r="W4" s="3"/>
      <c r="X4" s="2"/>
    </row>
    <row r="5" spans="1:22" ht="21" customHeight="1">
      <c r="A5" s="9"/>
      <c r="B5" s="95"/>
      <c r="C5" s="10"/>
      <c r="D5" s="75" t="s">
        <v>14</v>
      </c>
      <c r="E5" s="89" t="s">
        <v>30</v>
      </c>
      <c r="F5" s="90"/>
      <c r="G5" s="90"/>
      <c r="H5" s="90"/>
      <c r="I5" s="90"/>
      <c r="J5" s="90"/>
      <c r="K5" s="90"/>
      <c r="L5" s="68"/>
      <c r="M5" s="65"/>
      <c r="N5" s="92" t="s">
        <v>28</v>
      </c>
      <c r="O5" s="93"/>
      <c r="P5" s="93"/>
      <c r="Q5" s="93"/>
      <c r="R5" s="93"/>
      <c r="S5" s="93"/>
      <c r="T5" s="7"/>
      <c r="U5" s="7"/>
      <c r="V5" s="4"/>
    </row>
    <row r="6" spans="1:22" ht="21" customHeight="1">
      <c r="A6" s="25"/>
      <c r="B6" s="95"/>
      <c r="C6" s="26"/>
      <c r="D6" s="76"/>
      <c r="E6" s="75" t="s">
        <v>15</v>
      </c>
      <c r="F6" s="75" t="s">
        <v>16</v>
      </c>
      <c r="G6" s="75" t="s">
        <v>5</v>
      </c>
      <c r="H6" s="75" t="s">
        <v>9</v>
      </c>
      <c r="I6" s="75" t="s">
        <v>6</v>
      </c>
      <c r="J6" s="88" t="s">
        <v>18</v>
      </c>
      <c r="K6" s="78" t="s">
        <v>13</v>
      </c>
      <c r="L6" s="66"/>
      <c r="M6" s="85" t="s">
        <v>7</v>
      </c>
      <c r="N6" s="85" t="s">
        <v>26</v>
      </c>
      <c r="O6" s="88" t="s">
        <v>27</v>
      </c>
      <c r="P6" s="27"/>
      <c r="Q6" s="11"/>
      <c r="R6" s="28"/>
      <c r="S6" s="12"/>
      <c r="T6" s="7"/>
      <c r="U6" s="7"/>
      <c r="V6" s="4"/>
    </row>
    <row r="7" spans="1:22" ht="21" customHeight="1">
      <c r="A7" s="9"/>
      <c r="B7" s="95"/>
      <c r="C7" s="26"/>
      <c r="D7" s="76"/>
      <c r="E7" s="76" t="s">
        <v>4</v>
      </c>
      <c r="F7" s="76" t="s">
        <v>8</v>
      </c>
      <c r="G7" s="76"/>
      <c r="H7" s="76"/>
      <c r="I7" s="76"/>
      <c r="J7" s="79"/>
      <c r="K7" s="79"/>
      <c r="L7" s="66"/>
      <c r="M7" s="86"/>
      <c r="N7" s="86"/>
      <c r="O7" s="76"/>
      <c r="P7" s="81" t="s">
        <v>60</v>
      </c>
      <c r="Q7" s="81" t="s">
        <v>61</v>
      </c>
      <c r="R7" s="83" t="s">
        <v>62</v>
      </c>
      <c r="S7" s="29"/>
      <c r="T7" s="4"/>
      <c r="U7" s="4"/>
      <c r="V7" s="4"/>
    </row>
    <row r="8" spans="1:22" ht="21" customHeight="1">
      <c r="A8" s="9"/>
      <c r="B8" s="96"/>
      <c r="C8" s="30"/>
      <c r="D8" s="77"/>
      <c r="E8" s="77"/>
      <c r="F8" s="77"/>
      <c r="G8" s="77"/>
      <c r="H8" s="77"/>
      <c r="I8" s="77"/>
      <c r="J8" s="80"/>
      <c r="K8" s="80"/>
      <c r="L8" s="66"/>
      <c r="M8" s="87"/>
      <c r="N8" s="87"/>
      <c r="O8" s="77"/>
      <c r="P8" s="82"/>
      <c r="Q8" s="82"/>
      <c r="R8" s="82"/>
      <c r="S8" s="74" t="s">
        <v>10</v>
      </c>
      <c r="T8" s="7"/>
      <c r="U8" s="7"/>
      <c r="V8" s="4"/>
    </row>
    <row r="9" spans="1:22" ht="36" customHeight="1">
      <c r="A9" s="32"/>
      <c r="B9" s="33" t="s">
        <v>47</v>
      </c>
      <c r="C9" s="10"/>
      <c r="D9" s="34">
        <v>238338</v>
      </c>
      <c r="E9" s="35">
        <v>64365</v>
      </c>
      <c r="F9" s="35">
        <v>2127</v>
      </c>
      <c r="G9" s="35">
        <v>8267</v>
      </c>
      <c r="H9" s="36">
        <v>118915</v>
      </c>
      <c r="I9" s="35">
        <v>14441</v>
      </c>
      <c r="J9" s="36">
        <v>2</v>
      </c>
      <c r="K9" s="35">
        <v>13464</v>
      </c>
      <c r="L9" s="64"/>
      <c r="M9" s="35">
        <v>16756</v>
      </c>
      <c r="N9" s="35">
        <v>280</v>
      </c>
      <c r="O9" s="35">
        <v>233833</v>
      </c>
      <c r="P9" s="11">
        <v>38505</v>
      </c>
      <c r="Q9" s="11">
        <v>5367</v>
      </c>
      <c r="R9" s="11">
        <v>189960</v>
      </c>
      <c r="S9" s="11">
        <v>189957</v>
      </c>
      <c r="T9" s="4"/>
      <c r="U9" s="4"/>
      <c r="V9" s="4"/>
    </row>
    <row r="10" spans="1:22" ht="18" customHeight="1">
      <c r="A10" s="32"/>
      <c r="B10" s="37" t="s">
        <v>33</v>
      </c>
      <c r="C10" s="10"/>
      <c r="D10" s="34">
        <v>213891</v>
      </c>
      <c r="E10" s="35">
        <v>40162</v>
      </c>
      <c r="F10" s="35">
        <v>185</v>
      </c>
      <c r="G10" s="35">
        <v>21513</v>
      </c>
      <c r="H10" s="36">
        <v>69828</v>
      </c>
      <c r="I10" s="35">
        <v>48258</v>
      </c>
      <c r="J10" s="36">
        <v>65</v>
      </c>
      <c r="K10" s="35">
        <v>2056</v>
      </c>
      <c r="L10" s="64"/>
      <c r="M10" s="35">
        <v>31825</v>
      </c>
      <c r="N10" s="35">
        <v>561</v>
      </c>
      <c r="O10" s="35">
        <v>204971</v>
      </c>
      <c r="P10" s="35">
        <v>31903</v>
      </c>
      <c r="Q10" s="35">
        <v>13564</v>
      </c>
      <c r="R10" s="35">
        <v>159505</v>
      </c>
      <c r="S10" s="35">
        <v>159428</v>
      </c>
      <c r="T10" s="4"/>
      <c r="U10" s="4"/>
      <c r="V10" s="4"/>
    </row>
    <row r="11" spans="1:22" ht="36" customHeight="1">
      <c r="A11" s="32"/>
      <c r="B11" s="37" t="s">
        <v>48</v>
      </c>
      <c r="C11" s="10"/>
      <c r="D11" s="34">
        <v>252674</v>
      </c>
      <c r="E11" s="35">
        <v>110455</v>
      </c>
      <c r="F11" s="35">
        <v>2910</v>
      </c>
      <c r="G11" s="35">
        <v>14911</v>
      </c>
      <c r="H11" s="36">
        <v>59224</v>
      </c>
      <c r="I11" s="35">
        <v>28112</v>
      </c>
      <c r="J11" s="36">
        <v>40</v>
      </c>
      <c r="K11" s="35">
        <v>317</v>
      </c>
      <c r="L11" s="64"/>
      <c r="M11" s="35">
        <v>36704</v>
      </c>
      <c r="N11" s="35">
        <f>SUM(N12:N15)</f>
        <v>218</v>
      </c>
      <c r="O11" s="35">
        <v>236971</v>
      </c>
      <c r="P11" s="35">
        <f>SUM(P12:P15)</f>
        <v>40001</v>
      </c>
      <c r="Q11" s="35">
        <v>3620</v>
      </c>
      <c r="R11" s="35">
        <v>193350</v>
      </c>
      <c r="S11" s="35">
        <f>SUM(S12:S15)</f>
        <v>193318</v>
      </c>
      <c r="T11" s="4"/>
      <c r="U11" s="4"/>
      <c r="V11" s="4"/>
    </row>
    <row r="12" spans="1:22" ht="30" customHeight="1">
      <c r="A12" s="32"/>
      <c r="B12" s="38" t="s">
        <v>0</v>
      </c>
      <c r="C12" s="10"/>
      <c r="D12" s="34">
        <v>138914</v>
      </c>
      <c r="E12" s="35">
        <v>93047</v>
      </c>
      <c r="F12" s="35">
        <v>122</v>
      </c>
      <c r="G12" s="35">
        <v>2705</v>
      </c>
      <c r="H12" s="36">
        <v>30922</v>
      </c>
      <c r="I12" s="35">
        <v>10156</v>
      </c>
      <c r="J12" s="36" t="s">
        <v>25</v>
      </c>
      <c r="K12" s="35">
        <v>306</v>
      </c>
      <c r="L12" s="64"/>
      <c r="M12" s="35">
        <v>1655</v>
      </c>
      <c r="N12" s="35">
        <v>125</v>
      </c>
      <c r="O12" s="35">
        <v>137375</v>
      </c>
      <c r="P12" s="11">
        <v>36378</v>
      </c>
      <c r="Q12" s="11">
        <v>3311</v>
      </c>
      <c r="R12" s="39">
        <v>97687</v>
      </c>
      <c r="S12" s="11">
        <v>97654</v>
      </c>
      <c r="T12" s="4"/>
      <c r="U12" s="4"/>
      <c r="V12" s="4"/>
    </row>
    <row r="13" spans="1:22" ht="21" customHeight="1">
      <c r="A13" s="32"/>
      <c r="B13" s="38" t="s">
        <v>1</v>
      </c>
      <c r="C13" s="10"/>
      <c r="D13" s="34">
        <v>2593</v>
      </c>
      <c r="E13" s="35">
        <v>451</v>
      </c>
      <c r="F13" s="35">
        <v>318</v>
      </c>
      <c r="G13" s="36">
        <v>1099</v>
      </c>
      <c r="H13" s="36">
        <v>359</v>
      </c>
      <c r="I13" s="36">
        <v>251</v>
      </c>
      <c r="J13" s="36">
        <v>1</v>
      </c>
      <c r="K13" s="35">
        <v>3</v>
      </c>
      <c r="L13" s="64"/>
      <c r="M13" s="36">
        <v>111</v>
      </c>
      <c r="N13" s="35">
        <v>26</v>
      </c>
      <c r="O13" s="35">
        <v>521</v>
      </c>
      <c r="P13" s="11">
        <v>238</v>
      </c>
      <c r="Q13" s="11">
        <v>284</v>
      </c>
      <c r="R13" s="40" t="s">
        <v>25</v>
      </c>
      <c r="S13" s="41" t="s">
        <v>54</v>
      </c>
      <c r="T13" s="4"/>
      <c r="U13" s="4"/>
      <c r="V13" s="4"/>
    </row>
    <row r="14" spans="1:22" ht="21" customHeight="1">
      <c r="A14" s="32"/>
      <c r="B14" s="38" t="s">
        <v>2</v>
      </c>
      <c r="C14" s="10"/>
      <c r="D14" s="34">
        <v>110794</v>
      </c>
      <c r="E14" s="35">
        <v>16584</v>
      </c>
      <c r="F14" s="36">
        <v>2470</v>
      </c>
      <c r="G14" s="35">
        <v>11107</v>
      </c>
      <c r="H14" s="36">
        <v>27943</v>
      </c>
      <c r="I14" s="35">
        <v>17705</v>
      </c>
      <c r="J14" s="36">
        <v>38</v>
      </c>
      <c r="K14" s="35">
        <v>8</v>
      </c>
      <c r="L14" s="64"/>
      <c r="M14" s="35">
        <v>34938</v>
      </c>
      <c r="N14" s="35">
        <v>67</v>
      </c>
      <c r="O14" s="35">
        <v>99074</v>
      </c>
      <c r="P14" s="11">
        <v>3385</v>
      </c>
      <c r="Q14" s="11">
        <v>26</v>
      </c>
      <c r="R14" s="40">
        <v>95664</v>
      </c>
      <c r="S14" s="41">
        <v>95664</v>
      </c>
      <c r="T14" s="8"/>
      <c r="U14" s="7"/>
      <c r="V14" s="4"/>
    </row>
    <row r="15" spans="1:27" ht="21" customHeight="1">
      <c r="A15" s="32"/>
      <c r="B15" s="42" t="s">
        <v>3</v>
      </c>
      <c r="C15" s="10"/>
      <c r="D15" s="34">
        <v>373</v>
      </c>
      <c r="E15" s="36">
        <v>373</v>
      </c>
      <c r="F15" s="36" t="s">
        <v>25</v>
      </c>
      <c r="G15" s="36" t="s">
        <v>49</v>
      </c>
      <c r="H15" s="36" t="s">
        <v>49</v>
      </c>
      <c r="I15" s="36" t="s">
        <v>25</v>
      </c>
      <c r="J15" s="36" t="s">
        <v>25</v>
      </c>
      <c r="K15" s="36" t="s">
        <v>25</v>
      </c>
      <c r="L15" s="41"/>
      <c r="M15" s="36" t="s">
        <v>25</v>
      </c>
      <c r="N15" s="36" t="s">
        <v>25</v>
      </c>
      <c r="O15" s="36">
        <v>0</v>
      </c>
      <c r="P15" s="41">
        <v>0</v>
      </c>
      <c r="Q15" s="41" t="s">
        <v>25</v>
      </c>
      <c r="R15" s="40" t="s">
        <v>25</v>
      </c>
      <c r="S15" s="40" t="s">
        <v>25</v>
      </c>
      <c r="T15" s="5"/>
      <c r="U15" s="5"/>
      <c r="V15" s="4"/>
      <c r="W15" s="2"/>
      <c r="X15" s="2"/>
      <c r="Y15" s="2"/>
      <c r="Z15" s="2"/>
      <c r="AA15" s="2"/>
    </row>
    <row r="16" spans="1:27" ht="21" customHeight="1" thickBot="1">
      <c r="A16" s="43"/>
      <c r="B16" s="44"/>
      <c r="C16" s="45"/>
      <c r="D16" s="46"/>
      <c r="E16" s="46"/>
      <c r="F16" s="46"/>
      <c r="G16" s="46"/>
      <c r="H16" s="46"/>
      <c r="I16" s="46"/>
      <c r="J16" s="46"/>
      <c r="K16" s="46"/>
      <c r="L16" s="34"/>
      <c r="M16" s="46"/>
      <c r="N16" s="46"/>
      <c r="O16" s="47"/>
      <c r="P16" s="48"/>
      <c r="Q16" s="48"/>
      <c r="R16" s="48"/>
      <c r="S16" s="48"/>
      <c r="T16" s="4"/>
      <c r="U16" s="4"/>
      <c r="V16" s="5"/>
      <c r="W16" s="3"/>
      <c r="X16" s="2"/>
      <c r="Y16" s="2"/>
      <c r="Z16" s="2"/>
      <c r="AA16" s="2"/>
    </row>
    <row r="17" spans="1:21" ht="14.25">
      <c r="A17" s="23"/>
      <c r="J17" s="5"/>
      <c r="K17" s="5"/>
      <c r="L17" s="5"/>
      <c r="M17" s="5"/>
      <c r="N17" s="5"/>
      <c r="O17" s="5"/>
      <c r="P17" s="5"/>
      <c r="Q17" s="5"/>
      <c r="R17" s="5"/>
      <c r="S17" s="5"/>
      <c r="T17" s="3"/>
      <c r="U17" s="2"/>
    </row>
    <row r="18" spans="1:19" ht="14.25">
      <c r="A18" s="9"/>
      <c r="J18" s="6"/>
      <c r="K18" s="7"/>
      <c r="L18" s="7"/>
      <c r="M18" s="7"/>
      <c r="N18" s="8"/>
      <c r="O18" s="8"/>
      <c r="P18" s="8"/>
      <c r="Q18" s="7"/>
      <c r="R18" s="7"/>
      <c r="S18" s="4"/>
    </row>
    <row r="19" spans="1:19" ht="14.25">
      <c r="A19" s="25"/>
      <c r="J19" s="6"/>
      <c r="K19" s="7"/>
      <c r="L19" s="7"/>
      <c r="M19" s="7"/>
      <c r="N19" s="4"/>
      <c r="O19" s="8"/>
      <c r="P19" s="8"/>
      <c r="Q19" s="7"/>
      <c r="R19" s="7"/>
      <c r="S19" s="4"/>
    </row>
    <row r="20" spans="1:19" ht="14.25">
      <c r="A20" s="9"/>
      <c r="J20" s="5"/>
      <c r="K20" s="4"/>
      <c r="L20" s="4"/>
      <c r="M20" s="4"/>
      <c r="N20" s="4"/>
      <c r="O20" s="8"/>
      <c r="P20" s="8"/>
      <c r="Q20" s="4"/>
      <c r="R20" s="4"/>
      <c r="S20" s="4"/>
    </row>
    <row r="21" spans="1:19" ht="14.25">
      <c r="A21" s="9"/>
      <c r="J21" s="6"/>
      <c r="K21" s="7"/>
      <c r="L21" s="7"/>
      <c r="M21" s="7"/>
      <c r="N21" s="8"/>
      <c r="O21" s="8"/>
      <c r="P21" s="8"/>
      <c r="Q21" s="7"/>
      <c r="R21" s="7"/>
      <c r="S21" s="4"/>
    </row>
    <row r="22" spans="1:19" ht="14.25">
      <c r="A22" s="32"/>
      <c r="J22" s="5"/>
      <c r="K22" s="4"/>
      <c r="L22" s="4"/>
      <c r="M22" s="4"/>
      <c r="N22" s="4"/>
      <c r="O22" s="4"/>
      <c r="P22" s="4"/>
      <c r="Q22" s="4"/>
      <c r="R22" s="4"/>
      <c r="S22" s="4"/>
    </row>
    <row r="23" spans="1:19" ht="14.25">
      <c r="A23" s="32"/>
      <c r="J23" s="5"/>
      <c r="K23" s="4"/>
      <c r="L23" s="4"/>
      <c r="M23" s="4"/>
      <c r="N23" s="4"/>
      <c r="O23" s="4"/>
      <c r="P23" s="4"/>
      <c r="Q23" s="4"/>
      <c r="R23" s="4"/>
      <c r="S23" s="4"/>
    </row>
    <row r="24" spans="1:19" ht="14.25">
      <c r="A24" s="32"/>
      <c r="J24" s="8"/>
      <c r="K24" s="7"/>
      <c r="L24" s="7"/>
      <c r="M24" s="7"/>
      <c r="N24" s="8"/>
      <c r="O24" s="8"/>
      <c r="P24" s="4"/>
      <c r="Q24" s="4"/>
      <c r="R24" s="4"/>
      <c r="S24" s="4"/>
    </row>
    <row r="25" spans="1:19" ht="14.25">
      <c r="A25" s="32"/>
      <c r="J25" s="8"/>
      <c r="K25" s="7"/>
      <c r="L25" s="7"/>
      <c r="M25" s="7"/>
      <c r="N25" s="8"/>
      <c r="O25" s="8"/>
      <c r="P25" s="4"/>
      <c r="Q25" s="4"/>
      <c r="R25" s="4"/>
      <c r="S25" s="4"/>
    </row>
    <row r="26" spans="1:19" ht="14.25">
      <c r="A26" s="32"/>
      <c r="J26" s="8"/>
      <c r="K26" s="4"/>
      <c r="L26" s="4"/>
      <c r="M26" s="4"/>
      <c r="N26" s="4"/>
      <c r="O26" s="4"/>
      <c r="P26" s="4"/>
      <c r="Q26" s="4"/>
      <c r="R26" s="4"/>
      <c r="S26" s="4"/>
    </row>
    <row r="27" spans="1:19" ht="14.25">
      <c r="A27" s="32"/>
      <c r="J27" s="8"/>
      <c r="K27" s="7"/>
      <c r="L27" s="7"/>
      <c r="M27" s="7"/>
      <c r="N27" s="4"/>
      <c r="O27" s="8"/>
      <c r="P27" s="4"/>
      <c r="Q27" s="8"/>
      <c r="R27" s="7"/>
      <c r="S27" s="4"/>
    </row>
    <row r="28" spans="1:24" ht="14.25">
      <c r="A28" s="32"/>
      <c r="J28" s="8"/>
      <c r="K28" s="5"/>
      <c r="L28" s="5"/>
      <c r="M28" s="5"/>
      <c r="N28" s="5"/>
      <c r="O28" s="5"/>
      <c r="P28" s="5"/>
      <c r="Q28" s="5"/>
      <c r="R28" s="5"/>
      <c r="S28" s="4"/>
      <c r="T28" s="2"/>
      <c r="U28" s="2"/>
      <c r="V28" s="2"/>
      <c r="W28" s="2"/>
      <c r="X28" s="2"/>
    </row>
  </sheetData>
  <mergeCells count="19">
    <mergeCell ref="E5:K5"/>
    <mergeCell ref="D4:K4"/>
    <mergeCell ref="N5:S5"/>
    <mergeCell ref="B4:B8"/>
    <mergeCell ref="J6:J8"/>
    <mergeCell ref="M6:M8"/>
    <mergeCell ref="D5:D8"/>
    <mergeCell ref="E6:E8"/>
    <mergeCell ref="F6:F8"/>
    <mergeCell ref="G6:G8"/>
    <mergeCell ref="Q7:Q8"/>
    <mergeCell ref="R7:R8"/>
    <mergeCell ref="N4:S4"/>
    <mergeCell ref="N6:N8"/>
    <mergeCell ref="O6:O8"/>
    <mergeCell ref="H6:H8"/>
    <mergeCell ref="I6:I8"/>
    <mergeCell ref="K6:K8"/>
    <mergeCell ref="P7:P8"/>
  </mergeCells>
  <printOptions/>
  <pageMargins left="0.5905511811023623" right="0.3937007874015748" top="0.1968503937007874" bottom="0" header="0.5118110236220472" footer="0.5118110236220472"/>
  <pageSetup horizontalDpi="400" verticalDpi="400" orientation="portrait" pageOrder="overThenDown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D28"/>
  <sheetViews>
    <sheetView showGridLines="0" zoomScale="70" zoomScaleNormal="70" workbookViewId="0" topLeftCell="A1">
      <selection activeCell="B1" sqref="B1"/>
    </sheetView>
  </sheetViews>
  <sheetFormatPr defaultColWidth="8.625" defaultRowHeight="12.75"/>
  <cols>
    <col min="1" max="1" width="0.6171875" style="1" customWidth="1"/>
    <col min="2" max="2" width="20.75390625" style="1" customWidth="1"/>
    <col min="3" max="3" width="0.37109375" style="1" customWidth="1"/>
    <col min="4" max="4" width="11.00390625" style="1" bestFit="1" customWidth="1"/>
    <col min="5" max="11" width="12.75390625" style="1" customWidth="1"/>
    <col min="12" max="12" width="12.75390625" style="2" customWidth="1"/>
    <col min="13" max="13" width="12.75390625" style="1" customWidth="1"/>
    <col min="14" max="19" width="17.75390625" style="1" customWidth="1"/>
    <col min="20" max="28" width="8.625" style="1" customWidth="1"/>
    <col min="29" max="16384" width="8.625" style="1" customWidth="1"/>
  </cols>
  <sheetData>
    <row r="1" ht="36.75" customHeight="1"/>
    <row r="2" ht="18" customHeight="1"/>
    <row r="3" spans="1:30" ht="30" customHeight="1" thickBot="1">
      <c r="A3" s="18"/>
      <c r="B3" s="17" t="s">
        <v>43</v>
      </c>
      <c r="C3" s="19"/>
      <c r="D3" s="20"/>
      <c r="E3" s="20"/>
      <c r="F3" s="20"/>
      <c r="G3" s="20"/>
      <c r="H3" s="20"/>
      <c r="I3" s="20"/>
      <c r="J3" s="20"/>
      <c r="M3" s="21"/>
      <c r="N3" s="12"/>
      <c r="O3" s="22"/>
      <c r="Q3" s="12"/>
      <c r="R3" s="12" t="s">
        <v>34</v>
      </c>
      <c r="S3" s="4"/>
      <c r="T3" s="4"/>
      <c r="U3" s="4"/>
      <c r="V3" s="4"/>
      <c r="W3" s="4"/>
      <c r="X3" s="4"/>
      <c r="Y3" s="4"/>
      <c r="Z3" s="4"/>
      <c r="AA3" s="4"/>
      <c r="AB3" s="4"/>
      <c r="AC3" s="2"/>
      <c r="AD3" s="2"/>
    </row>
    <row r="4" spans="1:24" ht="21" customHeight="1">
      <c r="A4" s="23"/>
      <c r="B4" s="94" t="s">
        <v>17</v>
      </c>
      <c r="C4" s="24"/>
      <c r="D4" s="91" t="s">
        <v>44</v>
      </c>
      <c r="E4" s="84"/>
      <c r="F4" s="84"/>
      <c r="G4" s="84"/>
      <c r="H4" s="84"/>
      <c r="I4" s="84"/>
      <c r="J4" s="84"/>
      <c r="K4" s="84"/>
      <c r="L4" s="63"/>
      <c r="M4" s="67" t="s">
        <v>45</v>
      </c>
      <c r="N4" s="91" t="s">
        <v>46</v>
      </c>
      <c r="O4" s="84"/>
      <c r="P4" s="84"/>
      <c r="Q4" s="84"/>
      <c r="R4" s="84"/>
      <c r="S4" s="84"/>
      <c r="T4" s="5"/>
      <c r="U4" s="5"/>
      <c r="V4" s="5"/>
      <c r="W4" s="3"/>
      <c r="X4" s="2"/>
    </row>
    <row r="5" spans="1:22" ht="21" customHeight="1">
      <c r="A5" s="9"/>
      <c r="B5" s="95"/>
      <c r="C5" s="10"/>
      <c r="D5" s="75" t="s">
        <v>14</v>
      </c>
      <c r="E5" s="89" t="s">
        <v>30</v>
      </c>
      <c r="F5" s="90"/>
      <c r="G5" s="90"/>
      <c r="H5" s="90"/>
      <c r="I5" s="90"/>
      <c r="J5" s="90"/>
      <c r="K5" s="90"/>
      <c r="L5" s="68"/>
      <c r="M5" s="65"/>
      <c r="N5" s="89" t="s">
        <v>28</v>
      </c>
      <c r="O5" s="90"/>
      <c r="P5" s="90"/>
      <c r="Q5" s="90"/>
      <c r="R5" s="90"/>
      <c r="S5" s="90"/>
      <c r="T5" s="7"/>
      <c r="U5" s="7"/>
      <c r="V5" s="4"/>
    </row>
    <row r="6" spans="1:22" ht="21" customHeight="1">
      <c r="A6" s="25"/>
      <c r="B6" s="95"/>
      <c r="C6" s="26"/>
      <c r="D6" s="76"/>
      <c r="E6" s="75" t="s">
        <v>19</v>
      </c>
      <c r="F6" s="75" t="s">
        <v>16</v>
      </c>
      <c r="G6" s="75" t="s">
        <v>20</v>
      </c>
      <c r="H6" s="75" t="s">
        <v>21</v>
      </c>
      <c r="I6" s="75" t="s">
        <v>22</v>
      </c>
      <c r="J6" s="88" t="s">
        <v>18</v>
      </c>
      <c r="K6" s="78" t="s">
        <v>13</v>
      </c>
      <c r="L6" s="66"/>
      <c r="M6" s="85" t="s">
        <v>42</v>
      </c>
      <c r="N6" s="99" t="s">
        <v>58</v>
      </c>
      <c r="O6" s="72"/>
      <c r="P6" s="99" t="s">
        <v>55</v>
      </c>
      <c r="Q6" s="69"/>
      <c r="R6" s="70"/>
      <c r="S6" s="71"/>
      <c r="T6" s="7"/>
      <c r="U6" s="7"/>
      <c r="V6" s="4"/>
    </row>
    <row r="7" spans="1:22" ht="21" customHeight="1">
      <c r="A7" s="9"/>
      <c r="B7" s="95"/>
      <c r="C7" s="26"/>
      <c r="D7" s="76"/>
      <c r="E7" s="76" t="s">
        <v>39</v>
      </c>
      <c r="F7" s="76" t="s">
        <v>23</v>
      </c>
      <c r="G7" s="76"/>
      <c r="H7" s="76"/>
      <c r="I7" s="76"/>
      <c r="J7" s="79"/>
      <c r="K7" s="79"/>
      <c r="L7" s="66"/>
      <c r="M7" s="86"/>
      <c r="N7" s="100"/>
      <c r="O7" s="102" t="s">
        <v>56</v>
      </c>
      <c r="P7" s="100"/>
      <c r="Q7" s="106" t="s">
        <v>57</v>
      </c>
      <c r="R7" s="97" t="s">
        <v>65</v>
      </c>
      <c r="S7" s="104" t="s">
        <v>66</v>
      </c>
      <c r="T7" s="4"/>
      <c r="U7" s="4"/>
      <c r="V7" s="4"/>
    </row>
    <row r="8" spans="1:22" ht="21" customHeight="1">
      <c r="A8" s="9"/>
      <c r="B8" s="96"/>
      <c r="C8" s="30"/>
      <c r="D8" s="77"/>
      <c r="E8" s="77"/>
      <c r="F8" s="77"/>
      <c r="G8" s="77"/>
      <c r="H8" s="77"/>
      <c r="I8" s="77"/>
      <c r="J8" s="80"/>
      <c r="K8" s="80"/>
      <c r="L8" s="66"/>
      <c r="M8" s="87"/>
      <c r="N8" s="101"/>
      <c r="O8" s="103"/>
      <c r="P8" s="101"/>
      <c r="Q8" s="107"/>
      <c r="R8" s="98"/>
      <c r="S8" s="105"/>
      <c r="T8" s="7"/>
      <c r="U8" s="7"/>
      <c r="V8" s="4"/>
    </row>
    <row r="9" spans="1:22" ht="36" customHeight="1">
      <c r="A9" s="32"/>
      <c r="B9" s="33" t="s">
        <v>47</v>
      </c>
      <c r="C9" s="10"/>
      <c r="D9" s="49">
        <v>87213</v>
      </c>
      <c r="E9" s="50">
        <v>24378</v>
      </c>
      <c r="F9" s="50">
        <v>26813</v>
      </c>
      <c r="G9" s="50">
        <v>7695</v>
      </c>
      <c r="H9" s="50">
        <v>401</v>
      </c>
      <c r="I9" s="50">
        <v>5941</v>
      </c>
      <c r="J9" s="51">
        <v>600</v>
      </c>
      <c r="K9" s="50">
        <v>20677</v>
      </c>
      <c r="L9" s="64"/>
      <c r="M9" s="50">
        <v>708</v>
      </c>
      <c r="N9" s="50">
        <v>11239</v>
      </c>
      <c r="O9" s="50">
        <v>7745</v>
      </c>
      <c r="P9" s="52">
        <v>62034</v>
      </c>
      <c r="Q9" s="52">
        <v>6819</v>
      </c>
      <c r="R9" s="52">
        <v>32474</v>
      </c>
      <c r="S9" s="52">
        <v>22742</v>
      </c>
      <c r="T9" s="4"/>
      <c r="U9" s="4"/>
      <c r="V9" s="4"/>
    </row>
    <row r="10" spans="1:22" ht="18" customHeight="1">
      <c r="A10" s="32"/>
      <c r="B10" s="37" t="s">
        <v>41</v>
      </c>
      <c r="C10" s="10"/>
      <c r="D10" s="53">
        <v>112162</v>
      </c>
      <c r="E10" s="53">
        <v>31234</v>
      </c>
      <c r="F10" s="53">
        <v>36210</v>
      </c>
      <c r="G10" s="53">
        <v>11727</v>
      </c>
      <c r="H10" s="53">
        <v>462</v>
      </c>
      <c r="I10" s="53">
        <v>9043</v>
      </c>
      <c r="J10" s="53">
        <v>1027</v>
      </c>
      <c r="K10" s="53">
        <v>21526</v>
      </c>
      <c r="L10" s="64"/>
      <c r="M10" s="53">
        <v>934</v>
      </c>
      <c r="N10" s="53">
        <v>12403</v>
      </c>
      <c r="O10" s="53">
        <v>7418</v>
      </c>
      <c r="P10" s="53">
        <v>75253</v>
      </c>
      <c r="Q10" s="53">
        <v>5612</v>
      </c>
      <c r="R10" s="53">
        <v>45472</v>
      </c>
      <c r="S10" s="53">
        <v>24094</v>
      </c>
      <c r="T10" s="4"/>
      <c r="U10" s="4"/>
      <c r="V10" s="4"/>
    </row>
    <row r="11" spans="1:22" ht="30" customHeight="1">
      <c r="A11" s="32"/>
      <c r="B11" s="37" t="s">
        <v>48</v>
      </c>
      <c r="C11" s="10"/>
      <c r="D11" s="53">
        <v>107408</v>
      </c>
      <c r="E11" s="53">
        <v>32165</v>
      </c>
      <c r="F11" s="53">
        <v>35968</v>
      </c>
      <c r="G11" s="53">
        <v>6235</v>
      </c>
      <c r="H11" s="53">
        <v>644</v>
      </c>
      <c r="I11" s="53">
        <v>15867</v>
      </c>
      <c r="J11" s="53">
        <v>420</v>
      </c>
      <c r="K11" s="53">
        <v>15609</v>
      </c>
      <c r="L11" s="64"/>
      <c r="M11" s="53">
        <v>500</v>
      </c>
      <c r="N11" s="53">
        <f aca="true" t="shared" si="0" ref="N11:S11">SUM(N12:N15)</f>
        <v>11423</v>
      </c>
      <c r="O11" s="53">
        <f t="shared" si="0"/>
        <v>6606</v>
      </c>
      <c r="P11" s="53">
        <f t="shared" si="0"/>
        <v>70857</v>
      </c>
      <c r="Q11" s="53">
        <f t="shared" si="0"/>
        <v>5258</v>
      </c>
      <c r="R11" s="53">
        <f t="shared" si="0"/>
        <v>43749</v>
      </c>
      <c r="S11" s="53">
        <f t="shared" si="0"/>
        <v>21850</v>
      </c>
      <c r="T11" s="4"/>
      <c r="U11" s="4"/>
      <c r="V11" s="4"/>
    </row>
    <row r="12" spans="1:22" ht="30" customHeight="1">
      <c r="A12" s="32"/>
      <c r="B12" s="38" t="s">
        <v>0</v>
      </c>
      <c r="C12" s="10"/>
      <c r="D12" s="50">
        <v>45075</v>
      </c>
      <c r="E12" s="54">
        <v>18725</v>
      </c>
      <c r="F12" s="54">
        <v>7607</v>
      </c>
      <c r="G12" s="54">
        <v>2394</v>
      </c>
      <c r="H12" s="51">
        <v>609</v>
      </c>
      <c r="I12" s="51">
        <v>15274</v>
      </c>
      <c r="J12" s="51">
        <v>269</v>
      </c>
      <c r="K12" s="51">
        <v>157</v>
      </c>
      <c r="L12" s="64"/>
      <c r="M12" s="55">
        <v>39</v>
      </c>
      <c r="N12" s="55">
        <v>6488</v>
      </c>
      <c r="O12" s="54">
        <v>4442</v>
      </c>
      <c r="P12" s="56">
        <v>15049</v>
      </c>
      <c r="Q12" s="56">
        <v>4956</v>
      </c>
      <c r="R12" s="56">
        <v>10042</v>
      </c>
      <c r="S12" s="56">
        <v>51</v>
      </c>
      <c r="T12" s="4"/>
      <c r="U12" s="4"/>
      <c r="V12" s="4"/>
    </row>
    <row r="13" spans="1:22" ht="21" customHeight="1">
      <c r="A13" s="32"/>
      <c r="B13" s="38" t="s">
        <v>1</v>
      </c>
      <c r="C13" s="10"/>
      <c r="D13" s="50">
        <v>586</v>
      </c>
      <c r="E13" s="50">
        <v>548</v>
      </c>
      <c r="F13" s="55">
        <v>3</v>
      </c>
      <c r="G13" s="55">
        <v>9</v>
      </c>
      <c r="H13" s="55">
        <v>1</v>
      </c>
      <c r="I13" s="55">
        <v>24</v>
      </c>
      <c r="J13" s="55" t="s">
        <v>25</v>
      </c>
      <c r="K13" s="55" t="s">
        <v>25</v>
      </c>
      <c r="L13" s="64"/>
      <c r="M13" s="55" t="s">
        <v>25</v>
      </c>
      <c r="N13" s="55">
        <v>523</v>
      </c>
      <c r="O13" s="54">
        <v>521</v>
      </c>
      <c r="P13" s="57" t="s">
        <v>25</v>
      </c>
      <c r="Q13" s="57" t="s">
        <v>25</v>
      </c>
      <c r="R13" s="57" t="s">
        <v>25</v>
      </c>
      <c r="S13" s="57" t="s">
        <v>54</v>
      </c>
      <c r="T13" s="4"/>
      <c r="U13" s="4"/>
      <c r="V13" s="4"/>
    </row>
    <row r="14" spans="1:22" ht="21" customHeight="1">
      <c r="A14" s="32"/>
      <c r="B14" s="38" t="s">
        <v>2</v>
      </c>
      <c r="C14" s="10"/>
      <c r="D14" s="50">
        <v>60577</v>
      </c>
      <c r="E14" s="50">
        <v>11723</v>
      </c>
      <c r="F14" s="54">
        <v>28357</v>
      </c>
      <c r="G14" s="51">
        <v>3832</v>
      </c>
      <c r="H14" s="55">
        <v>34</v>
      </c>
      <c r="I14" s="54">
        <v>568</v>
      </c>
      <c r="J14" s="51">
        <v>151</v>
      </c>
      <c r="K14" s="51">
        <v>15452</v>
      </c>
      <c r="L14" s="64"/>
      <c r="M14" s="51">
        <v>461</v>
      </c>
      <c r="N14" s="54">
        <v>3249</v>
      </c>
      <c r="O14" s="54">
        <v>480</v>
      </c>
      <c r="P14" s="56">
        <v>55808</v>
      </c>
      <c r="Q14" s="57">
        <v>302</v>
      </c>
      <c r="R14" s="56">
        <v>33707</v>
      </c>
      <c r="S14" s="56">
        <v>21799</v>
      </c>
      <c r="T14" s="8"/>
      <c r="U14" s="7"/>
      <c r="V14" s="4"/>
    </row>
    <row r="15" spans="1:27" ht="21" customHeight="1">
      <c r="A15" s="32"/>
      <c r="B15" s="42" t="s">
        <v>3</v>
      </c>
      <c r="C15" s="10"/>
      <c r="D15" s="58">
        <v>1169</v>
      </c>
      <c r="E15" s="59">
        <v>1169</v>
      </c>
      <c r="F15" s="59" t="s">
        <v>25</v>
      </c>
      <c r="G15" s="60" t="s">
        <v>49</v>
      </c>
      <c r="H15" s="60" t="s">
        <v>49</v>
      </c>
      <c r="I15" s="60" t="s">
        <v>49</v>
      </c>
      <c r="J15" s="60" t="s">
        <v>25</v>
      </c>
      <c r="K15" s="60" t="s">
        <v>25</v>
      </c>
      <c r="L15" s="41"/>
      <c r="M15" s="60" t="s">
        <v>25</v>
      </c>
      <c r="N15" s="60">
        <v>1163</v>
      </c>
      <c r="O15" s="54">
        <v>1163</v>
      </c>
      <c r="P15" s="57" t="s">
        <v>25</v>
      </c>
      <c r="Q15" s="57" t="s">
        <v>25</v>
      </c>
      <c r="R15" s="57" t="s">
        <v>54</v>
      </c>
      <c r="S15" s="57" t="s">
        <v>25</v>
      </c>
      <c r="T15" s="5"/>
      <c r="U15" s="5"/>
      <c r="V15" s="4"/>
      <c r="W15" s="2"/>
      <c r="X15" s="2"/>
      <c r="Y15" s="2"/>
      <c r="Z15" s="2"/>
      <c r="AA15" s="2"/>
    </row>
    <row r="16" spans="1:27" ht="21" customHeight="1" thickBot="1">
      <c r="A16" s="43"/>
      <c r="B16" s="44"/>
      <c r="C16" s="45"/>
      <c r="D16" s="19"/>
      <c r="E16" s="43"/>
      <c r="F16" s="43"/>
      <c r="G16" s="43"/>
      <c r="H16" s="43"/>
      <c r="I16" s="43"/>
      <c r="J16" s="43"/>
      <c r="K16" s="43"/>
      <c r="L16" s="34"/>
      <c r="M16" s="43"/>
      <c r="N16" s="43"/>
      <c r="O16" s="43"/>
      <c r="P16" s="61"/>
      <c r="Q16" s="61"/>
      <c r="R16" s="61"/>
      <c r="S16" s="61"/>
      <c r="T16" s="4"/>
      <c r="U16" s="4"/>
      <c r="V16" s="5"/>
      <c r="W16" s="3"/>
      <c r="X16" s="2"/>
      <c r="Y16" s="2"/>
      <c r="Z16" s="2"/>
      <c r="AA16" s="2"/>
    </row>
    <row r="17" spans="1:21" ht="14.25">
      <c r="A17" s="23"/>
      <c r="B17" s="62" t="s">
        <v>31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3"/>
      <c r="U17" s="2"/>
    </row>
    <row r="18" spans="1:19" ht="14.25">
      <c r="A18" s="9"/>
      <c r="B18" s="13" t="s">
        <v>32</v>
      </c>
      <c r="J18" s="6"/>
      <c r="K18" s="7"/>
      <c r="L18" s="7"/>
      <c r="M18" s="7"/>
      <c r="N18" s="8"/>
      <c r="O18" s="8"/>
      <c r="P18" s="8"/>
      <c r="Q18" s="7"/>
      <c r="R18" s="7"/>
      <c r="S18" s="4"/>
    </row>
    <row r="19" spans="1:19" ht="14.25">
      <c r="A19" s="25"/>
      <c r="B19" s="62" t="s">
        <v>24</v>
      </c>
      <c r="J19" s="6"/>
      <c r="K19" s="7"/>
      <c r="L19" s="7"/>
      <c r="M19" s="7"/>
      <c r="N19" s="4"/>
      <c r="O19" s="8"/>
      <c r="P19" s="8"/>
      <c r="Q19" s="7"/>
      <c r="R19" s="7"/>
      <c r="S19" s="4"/>
    </row>
    <row r="20" spans="1:19" ht="14.25">
      <c r="A20" s="9"/>
      <c r="J20" s="5"/>
      <c r="K20" s="4"/>
      <c r="L20" s="4"/>
      <c r="M20" s="4"/>
      <c r="N20" s="4"/>
      <c r="O20" s="8"/>
      <c r="P20" s="8"/>
      <c r="Q20" s="4"/>
      <c r="R20" s="4"/>
      <c r="S20" s="4"/>
    </row>
    <row r="21" spans="1:19" ht="14.25">
      <c r="A21" s="9"/>
      <c r="J21" s="6"/>
      <c r="K21" s="7"/>
      <c r="L21" s="7"/>
      <c r="M21" s="7"/>
      <c r="N21" s="8"/>
      <c r="O21" s="8"/>
      <c r="P21" s="8"/>
      <c r="Q21" s="7"/>
      <c r="R21" s="7"/>
      <c r="S21" s="4"/>
    </row>
    <row r="22" spans="1:19" ht="14.25">
      <c r="A22" s="32"/>
      <c r="J22" s="5"/>
      <c r="K22" s="4"/>
      <c r="L22" s="4"/>
      <c r="M22" s="4"/>
      <c r="N22" s="4"/>
      <c r="O22" s="4"/>
      <c r="P22" s="4"/>
      <c r="Q22" s="4"/>
      <c r="R22" s="4"/>
      <c r="S22" s="4"/>
    </row>
    <row r="23" spans="1:19" ht="14.25">
      <c r="A23" s="32"/>
      <c r="J23" s="5"/>
      <c r="K23" s="4"/>
      <c r="L23" s="4"/>
      <c r="M23" s="4"/>
      <c r="N23" s="4"/>
      <c r="O23" s="4"/>
      <c r="P23" s="4"/>
      <c r="Q23" s="4"/>
      <c r="R23" s="4"/>
      <c r="S23" s="4"/>
    </row>
    <row r="24" spans="1:19" ht="14.25">
      <c r="A24" s="32"/>
      <c r="J24" s="8"/>
      <c r="K24" s="7"/>
      <c r="L24" s="7"/>
      <c r="M24" s="7"/>
      <c r="N24" s="8"/>
      <c r="O24" s="8"/>
      <c r="P24" s="4"/>
      <c r="Q24" s="4"/>
      <c r="R24" s="4"/>
      <c r="S24" s="4"/>
    </row>
    <row r="25" spans="1:19" ht="14.25">
      <c r="A25" s="32"/>
      <c r="J25" s="8"/>
      <c r="K25" s="7"/>
      <c r="L25" s="7"/>
      <c r="M25" s="7"/>
      <c r="N25" s="8"/>
      <c r="O25" s="8"/>
      <c r="P25" s="4"/>
      <c r="Q25" s="4"/>
      <c r="R25" s="4"/>
      <c r="S25" s="4"/>
    </row>
    <row r="26" spans="1:19" ht="14.25">
      <c r="A26" s="32"/>
      <c r="J26" s="8"/>
      <c r="K26" s="4"/>
      <c r="L26" s="4"/>
      <c r="M26" s="4"/>
      <c r="N26" s="4"/>
      <c r="O26" s="4"/>
      <c r="P26" s="4"/>
      <c r="Q26" s="4"/>
      <c r="R26" s="4"/>
      <c r="S26" s="4"/>
    </row>
    <row r="27" spans="1:19" ht="14.25">
      <c r="A27" s="32"/>
      <c r="J27" s="8"/>
      <c r="K27" s="7"/>
      <c r="L27" s="7"/>
      <c r="M27" s="7"/>
      <c r="N27" s="4"/>
      <c r="O27" s="8"/>
      <c r="P27" s="4"/>
      <c r="Q27" s="8"/>
      <c r="R27" s="7"/>
      <c r="S27" s="4"/>
    </row>
    <row r="28" spans="1:24" ht="14.25">
      <c r="A28" s="32"/>
      <c r="J28" s="8"/>
      <c r="K28" s="5"/>
      <c r="L28" s="5"/>
      <c r="M28" s="5"/>
      <c r="N28" s="5"/>
      <c r="O28" s="5"/>
      <c r="P28" s="5"/>
      <c r="Q28" s="5"/>
      <c r="R28" s="5"/>
      <c r="S28" s="4"/>
      <c r="T28" s="2"/>
      <c r="U28" s="2"/>
      <c r="V28" s="2"/>
      <c r="W28" s="2"/>
      <c r="X28" s="2"/>
    </row>
  </sheetData>
  <mergeCells count="20">
    <mergeCell ref="H6:H8"/>
    <mergeCell ref="I6:I8"/>
    <mergeCell ref="K6:K8"/>
    <mergeCell ref="Q7:Q8"/>
    <mergeCell ref="R7:R8"/>
    <mergeCell ref="N4:S4"/>
    <mergeCell ref="N6:N8"/>
    <mergeCell ref="O7:O8"/>
    <mergeCell ref="P6:P8"/>
    <mergeCell ref="S7:S8"/>
    <mergeCell ref="E5:K5"/>
    <mergeCell ref="D4:K4"/>
    <mergeCell ref="N5:S5"/>
    <mergeCell ref="B4:B8"/>
    <mergeCell ref="J6:J8"/>
    <mergeCell ref="M6:M8"/>
    <mergeCell ref="D5:D8"/>
    <mergeCell ref="E6:E8"/>
    <mergeCell ref="F6:F8"/>
    <mergeCell ref="G6:G8"/>
  </mergeCells>
  <printOptions/>
  <pageMargins left="0.5905511811023623" right="0.3937007874015748" top="0.1968503937007874" bottom="0" header="0.5118110236220472" footer="0.5118110236220472"/>
  <pageSetup horizontalDpi="400" verticalDpi="400" orientation="portrait" pageOrder="overThenDown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8"/>
  <sheetViews>
    <sheetView showGridLines="0" zoomScale="70" zoomScaleNormal="70" workbookViewId="0" topLeftCell="A1">
      <selection activeCell="B1" sqref="B1"/>
    </sheetView>
  </sheetViews>
  <sheetFormatPr defaultColWidth="8.625" defaultRowHeight="12.75"/>
  <cols>
    <col min="1" max="1" width="0.6171875" style="1" customWidth="1"/>
    <col min="2" max="2" width="20.75390625" style="1" customWidth="1"/>
    <col min="3" max="3" width="0.37109375" style="1" customWidth="1"/>
    <col min="4" max="4" width="11.00390625" style="1" bestFit="1" customWidth="1"/>
    <col min="5" max="11" width="12.75390625" style="1" customWidth="1"/>
    <col min="12" max="12" width="12.75390625" style="2" customWidth="1"/>
    <col min="13" max="13" width="12.75390625" style="1" customWidth="1"/>
    <col min="14" max="19" width="17.75390625" style="1" customWidth="1"/>
    <col min="20" max="28" width="8.625" style="1" customWidth="1"/>
    <col min="29" max="16384" width="8.625" style="1" customWidth="1"/>
  </cols>
  <sheetData>
    <row r="1" spans="1:28" ht="36" customHeight="1">
      <c r="A1" s="14"/>
      <c r="B1" s="13"/>
      <c r="C1" s="13"/>
      <c r="D1" s="13"/>
      <c r="E1" s="15" t="s">
        <v>37</v>
      </c>
      <c r="H1" s="13"/>
      <c r="I1" s="13"/>
      <c r="J1" s="13"/>
      <c r="K1" s="13"/>
      <c r="L1" s="32"/>
      <c r="M1" s="13"/>
      <c r="N1" s="15" t="s">
        <v>36</v>
      </c>
      <c r="O1" s="13"/>
      <c r="P1" s="13"/>
      <c r="Q1" s="16" t="s">
        <v>64</v>
      </c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0" ht="18" customHeight="1">
      <c r="A2" s="14"/>
      <c r="B2" s="16" t="s">
        <v>11</v>
      </c>
      <c r="C2" s="13"/>
      <c r="D2" s="13"/>
      <c r="E2" s="13"/>
      <c r="F2" s="13"/>
      <c r="G2" s="13"/>
      <c r="H2" s="13"/>
      <c r="I2" s="13"/>
      <c r="J2" s="13"/>
      <c r="K2" s="13"/>
      <c r="L2" s="32"/>
      <c r="M2" s="13"/>
      <c r="N2" s="12"/>
      <c r="O2" s="12"/>
      <c r="P2" s="12"/>
      <c r="Q2" s="12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2"/>
      <c r="AD2" s="2"/>
    </row>
    <row r="3" spans="1:30" ht="30" customHeight="1" thickBot="1">
      <c r="A3" s="18"/>
      <c r="B3" s="17" t="s">
        <v>12</v>
      </c>
      <c r="C3" s="19"/>
      <c r="D3" s="20"/>
      <c r="E3" s="20"/>
      <c r="F3" s="20"/>
      <c r="G3" s="20"/>
      <c r="H3" s="20"/>
      <c r="I3" s="20"/>
      <c r="J3" s="20"/>
      <c r="M3" s="21"/>
      <c r="N3" s="12"/>
      <c r="O3" s="22"/>
      <c r="Q3" s="12"/>
      <c r="R3" s="12" t="s">
        <v>34</v>
      </c>
      <c r="S3" s="4"/>
      <c r="T3" s="4"/>
      <c r="U3" s="4"/>
      <c r="V3" s="4"/>
      <c r="W3" s="4"/>
      <c r="X3" s="4"/>
      <c r="Y3" s="4"/>
      <c r="Z3" s="4"/>
      <c r="AA3" s="4"/>
      <c r="AB3" s="4"/>
      <c r="AC3" s="2"/>
      <c r="AD3" s="2"/>
    </row>
    <row r="4" spans="1:24" ht="21" customHeight="1">
      <c r="A4" s="23"/>
      <c r="B4" s="94" t="s">
        <v>17</v>
      </c>
      <c r="C4" s="24"/>
      <c r="D4" s="91" t="s">
        <v>29</v>
      </c>
      <c r="E4" s="84"/>
      <c r="F4" s="84"/>
      <c r="G4" s="84"/>
      <c r="H4" s="84"/>
      <c r="I4" s="84"/>
      <c r="J4" s="84"/>
      <c r="K4" s="84"/>
      <c r="L4" s="63"/>
      <c r="M4" s="67" t="s">
        <v>38</v>
      </c>
      <c r="N4" s="84" t="s">
        <v>35</v>
      </c>
      <c r="O4" s="84"/>
      <c r="P4" s="84"/>
      <c r="Q4" s="84"/>
      <c r="R4" s="84"/>
      <c r="S4" s="84"/>
      <c r="T4" s="5"/>
      <c r="U4" s="5"/>
      <c r="V4" s="5"/>
      <c r="W4" s="3"/>
      <c r="X4" s="2"/>
    </row>
    <row r="5" spans="1:22" ht="21" customHeight="1">
      <c r="A5" s="9"/>
      <c r="B5" s="95"/>
      <c r="C5" s="10"/>
      <c r="D5" s="75" t="s">
        <v>14</v>
      </c>
      <c r="E5" s="89" t="s">
        <v>30</v>
      </c>
      <c r="F5" s="90"/>
      <c r="G5" s="90"/>
      <c r="H5" s="90"/>
      <c r="I5" s="90"/>
      <c r="J5" s="90"/>
      <c r="K5" s="90"/>
      <c r="L5" s="68"/>
      <c r="M5" s="65"/>
      <c r="N5" s="92" t="s">
        <v>28</v>
      </c>
      <c r="O5" s="93"/>
      <c r="P5" s="93"/>
      <c r="Q5" s="93"/>
      <c r="R5" s="93"/>
      <c r="S5" s="93"/>
      <c r="T5" s="7"/>
      <c r="U5" s="7"/>
      <c r="V5" s="4"/>
    </row>
    <row r="6" spans="1:22" ht="21" customHeight="1">
      <c r="A6" s="25"/>
      <c r="B6" s="95"/>
      <c r="C6" s="26"/>
      <c r="D6" s="76"/>
      <c r="E6" s="75" t="s">
        <v>19</v>
      </c>
      <c r="F6" s="75" t="s">
        <v>16</v>
      </c>
      <c r="G6" s="75" t="s">
        <v>20</v>
      </c>
      <c r="H6" s="75" t="s">
        <v>21</v>
      </c>
      <c r="I6" s="75" t="s">
        <v>22</v>
      </c>
      <c r="J6" s="88" t="s">
        <v>18</v>
      </c>
      <c r="K6" s="78" t="s">
        <v>13</v>
      </c>
      <c r="L6" s="66"/>
      <c r="M6" s="85" t="s">
        <v>50</v>
      </c>
      <c r="N6" s="85" t="s">
        <v>26</v>
      </c>
      <c r="O6" s="88" t="s">
        <v>27</v>
      </c>
      <c r="P6" s="27"/>
      <c r="Q6" s="11"/>
      <c r="R6" s="28"/>
      <c r="S6" s="12"/>
      <c r="T6" s="7"/>
      <c r="U6" s="7"/>
      <c r="V6" s="4"/>
    </row>
    <row r="7" spans="1:22" ht="21" customHeight="1">
      <c r="A7" s="9"/>
      <c r="B7" s="95"/>
      <c r="C7" s="26"/>
      <c r="D7" s="76"/>
      <c r="E7" s="76" t="s">
        <v>39</v>
      </c>
      <c r="F7" s="76" t="s">
        <v>23</v>
      </c>
      <c r="G7" s="76"/>
      <c r="H7" s="76"/>
      <c r="I7" s="76"/>
      <c r="J7" s="79"/>
      <c r="K7" s="79"/>
      <c r="L7" s="66"/>
      <c r="M7" s="86"/>
      <c r="N7" s="86"/>
      <c r="O7" s="76"/>
      <c r="P7" s="81" t="s">
        <v>60</v>
      </c>
      <c r="Q7" s="81" t="s">
        <v>61</v>
      </c>
      <c r="R7" s="83" t="s">
        <v>62</v>
      </c>
      <c r="S7" s="29"/>
      <c r="T7" s="4"/>
      <c r="U7" s="4"/>
      <c r="V7" s="4"/>
    </row>
    <row r="8" spans="1:22" ht="21" customHeight="1">
      <c r="A8" s="9"/>
      <c r="B8" s="96"/>
      <c r="C8" s="30"/>
      <c r="D8" s="77"/>
      <c r="E8" s="77"/>
      <c r="F8" s="77"/>
      <c r="G8" s="77"/>
      <c r="H8" s="77"/>
      <c r="I8" s="77"/>
      <c r="J8" s="80"/>
      <c r="K8" s="80"/>
      <c r="L8" s="66"/>
      <c r="M8" s="87"/>
      <c r="N8" s="87"/>
      <c r="O8" s="77"/>
      <c r="P8" s="82"/>
      <c r="Q8" s="82"/>
      <c r="R8" s="82"/>
      <c r="S8" s="31" t="s">
        <v>40</v>
      </c>
      <c r="T8" s="7"/>
      <c r="U8" s="7"/>
      <c r="V8" s="4"/>
    </row>
    <row r="9" spans="1:22" ht="36" customHeight="1">
      <c r="A9" s="32"/>
      <c r="B9" s="33" t="s">
        <v>52</v>
      </c>
      <c r="C9" s="10"/>
      <c r="D9" s="34">
        <v>213891</v>
      </c>
      <c r="E9" s="35">
        <v>40162</v>
      </c>
      <c r="F9" s="35">
        <v>185</v>
      </c>
      <c r="G9" s="35">
        <v>21513</v>
      </c>
      <c r="H9" s="36">
        <v>69828</v>
      </c>
      <c r="I9" s="35">
        <v>48258</v>
      </c>
      <c r="J9" s="36">
        <v>65</v>
      </c>
      <c r="K9" s="35">
        <v>2056</v>
      </c>
      <c r="L9" s="64"/>
      <c r="M9" s="35">
        <v>31825</v>
      </c>
      <c r="N9" s="35">
        <v>561</v>
      </c>
      <c r="O9" s="35">
        <v>204971</v>
      </c>
      <c r="P9" s="35">
        <v>31903</v>
      </c>
      <c r="Q9" s="35">
        <v>13564</v>
      </c>
      <c r="R9" s="35">
        <v>159505</v>
      </c>
      <c r="S9" s="35">
        <v>159428</v>
      </c>
      <c r="T9" s="4"/>
      <c r="U9" s="4"/>
      <c r="V9" s="4"/>
    </row>
    <row r="10" spans="1:22" ht="18" customHeight="1">
      <c r="A10" s="32"/>
      <c r="B10" s="37" t="s">
        <v>48</v>
      </c>
      <c r="C10" s="10"/>
      <c r="D10" s="34">
        <v>262674</v>
      </c>
      <c r="E10" s="35">
        <v>110465</v>
      </c>
      <c r="F10" s="35">
        <v>2910</v>
      </c>
      <c r="G10" s="35">
        <v>14911</v>
      </c>
      <c r="H10" s="36">
        <v>59224</v>
      </c>
      <c r="I10" s="35">
        <v>28112</v>
      </c>
      <c r="J10" s="36">
        <v>40</v>
      </c>
      <c r="K10" s="35">
        <v>317</v>
      </c>
      <c r="L10" s="64"/>
      <c r="M10" s="35">
        <v>36704</v>
      </c>
      <c r="N10" s="35">
        <v>218</v>
      </c>
      <c r="O10" s="35">
        <v>236971</v>
      </c>
      <c r="P10" s="35">
        <v>40001</v>
      </c>
      <c r="Q10" s="35">
        <v>3620</v>
      </c>
      <c r="R10" s="35">
        <v>193350</v>
      </c>
      <c r="S10" s="35">
        <v>193318</v>
      </c>
      <c r="T10" s="4"/>
      <c r="U10" s="4"/>
      <c r="V10" s="4"/>
    </row>
    <row r="11" spans="1:22" ht="30" customHeight="1">
      <c r="A11" s="32"/>
      <c r="B11" s="37" t="s">
        <v>53</v>
      </c>
      <c r="C11" s="10"/>
      <c r="D11" s="34">
        <v>199122</v>
      </c>
      <c r="E11" s="35">
        <v>69460</v>
      </c>
      <c r="F11" s="35">
        <v>2426</v>
      </c>
      <c r="G11" s="35">
        <v>12313</v>
      </c>
      <c r="H11" s="36">
        <v>63288</v>
      </c>
      <c r="I11" s="35">
        <v>38925</v>
      </c>
      <c r="J11" s="36">
        <v>77</v>
      </c>
      <c r="K11" s="35">
        <v>825</v>
      </c>
      <c r="L11" s="64"/>
      <c r="M11" s="35">
        <v>11807</v>
      </c>
      <c r="N11" s="73">
        <f aca="true" t="shared" si="0" ref="N11:S11">SUM(N12:N15)</f>
        <v>571</v>
      </c>
      <c r="O11" s="73">
        <f t="shared" si="0"/>
        <v>192526</v>
      </c>
      <c r="P11" s="73">
        <v>30223</v>
      </c>
      <c r="Q11" s="73">
        <f t="shared" si="0"/>
        <v>11510</v>
      </c>
      <c r="R11" s="73">
        <v>150792</v>
      </c>
      <c r="S11" s="73">
        <f t="shared" si="0"/>
        <v>150736</v>
      </c>
      <c r="T11" s="4"/>
      <c r="U11" s="4"/>
      <c r="V11" s="4"/>
    </row>
    <row r="12" spans="1:22" ht="36" customHeight="1">
      <c r="A12" s="32"/>
      <c r="B12" s="38" t="s">
        <v>0</v>
      </c>
      <c r="C12" s="10"/>
      <c r="D12" s="34">
        <v>107392</v>
      </c>
      <c r="E12" s="35">
        <v>48470</v>
      </c>
      <c r="F12" s="35">
        <v>51</v>
      </c>
      <c r="G12" s="35">
        <v>10815</v>
      </c>
      <c r="H12" s="36">
        <v>25604</v>
      </c>
      <c r="I12" s="35">
        <v>14902</v>
      </c>
      <c r="J12" s="36" t="s">
        <v>25</v>
      </c>
      <c r="K12" s="35">
        <v>544</v>
      </c>
      <c r="L12" s="64"/>
      <c r="M12" s="35">
        <v>7006</v>
      </c>
      <c r="N12" s="35">
        <v>285</v>
      </c>
      <c r="O12" s="35">
        <v>105691</v>
      </c>
      <c r="P12" s="11">
        <v>27837</v>
      </c>
      <c r="Q12" s="11">
        <v>11144</v>
      </c>
      <c r="R12" s="39">
        <v>66710</v>
      </c>
      <c r="S12" s="11">
        <v>66706</v>
      </c>
      <c r="T12" s="4"/>
      <c r="U12" s="4"/>
      <c r="V12" s="4"/>
    </row>
    <row r="13" spans="1:22" ht="21" customHeight="1">
      <c r="A13" s="32"/>
      <c r="B13" s="38" t="s">
        <v>1</v>
      </c>
      <c r="C13" s="10"/>
      <c r="D13" s="34">
        <v>3463</v>
      </c>
      <c r="E13" s="35">
        <v>664</v>
      </c>
      <c r="F13" s="35">
        <v>386</v>
      </c>
      <c r="G13" s="36">
        <v>1492</v>
      </c>
      <c r="H13" s="36">
        <v>61</v>
      </c>
      <c r="I13" s="36">
        <v>450</v>
      </c>
      <c r="J13" s="36" t="s">
        <v>25</v>
      </c>
      <c r="K13" s="35">
        <v>280</v>
      </c>
      <c r="L13" s="64"/>
      <c r="M13" s="36">
        <v>131</v>
      </c>
      <c r="N13" s="35">
        <v>24</v>
      </c>
      <c r="O13" s="35">
        <v>532</v>
      </c>
      <c r="P13" s="11">
        <v>188</v>
      </c>
      <c r="Q13" s="11">
        <v>343</v>
      </c>
      <c r="R13" s="40" t="s">
        <v>25</v>
      </c>
      <c r="S13" s="41" t="s">
        <v>54</v>
      </c>
      <c r="T13" s="4"/>
      <c r="U13" s="4"/>
      <c r="V13" s="4"/>
    </row>
    <row r="14" spans="1:22" ht="21" customHeight="1">
      <c r="A14" s="32"/>
      <c r="B14" s="38" t="s">
        <v>2</v>
      </c>
      <c r="C14" s="10"/>
      <c r="D14" s="34">
        <v>87746</v>
      </c>
      <c r="E14" s="35">
        <v>19806</v>
      </c>
      <c r="F14" s="36">
        <v>1988</v>
      </c>
      <c r="G14" s="35">
        <v>7</v>
      </c>
      <c r="H14" s="36">
        <v>37624</v>
      </c>
      <c r="I14" s="35">
        <v>23573</v>
      </c>
      <c r="J14" s="36">
        <v>77</v>
      </c>
      <c r="K14" s="35">
        <v>2</v>
      </c>
      <c r="L14" s="64"/>
      <c r="M14" s="35">
        <v>4671</v>
      </c>
      <c r="N14" s="35">
        <v>262</v>
      </c>
      <c r="O14" s="35">
        <v>86009</v>
      </c>
      <c r="P14" s="11">
        <v>2197</v>
      </c>
      <c r="Q14" s="11">
        <v>23</v>
      </c>
      <c r="R14" s="40">
        <v>83789</v>
      </c>
      <c r="S14" s="41">
        <v>83789</v>
      </c>
      <c r="T14" s="8"/>
      <c r="U14" s="7"/>
      <c r="V14" s="4"/>
    </row>
    <row r="15" spans="1:27" ht="21" customHeight="1">
      <c r="A15" s="32"/>
      <c r="B15" s="42" t="s">
        <v>3</v>
      </c>
      <c r="C15" s="10"/>
      <c r="D15" s="34">
        <v>521</v>
      </c>
      <c r="E15" s="36">
        <v>521</v>
      </c>
      <c r="F15" s="36" t="s">
        <v>25</v>
      </c>
      <c r="G15" s="36" t="s">
        <v>25</v>
      </c>
      <c r="H15" s="36" t="s">
        <v>25</v>
      </c>
      <c r="I15" s="36" t="s">
        <v>25</v>
      </c>
      <c r="J15" s="36" t="s">
        <v>25</v>
      </c>
      <c r="K15" s="36" t="s">
        <v>54</v>
      </c>
      <c r="L15" s="41"/>
      <c r="M15" s="36" t="s">
        <v>25</v>
      </c>
      <c r="N15" s="36" t="s">
        <v>25</v>
      </c>
      <c r="O15" s="36">
        <v>294</v>
      </c>
      <c r="P15" s="41">
        <v>1</v>
      </c>
      <c r="Q15" s="41" t="s">
        <v>25</v>
      </c>
      <c r="R15" s="40">
        <v>294</v>
      </c>
      <c r="S15" s="40">
        <v>241</v>
      </c>
      <c r="T15" s="5"/>
      <c r="U15" s="5"/>
      <c r="V15" s="4"/>
      <c r="W15" s="2"/>
      <c r="X15" s="2"/>
      <c r="Y15" s="2"/>
      <c r="Z15" s="2"/>
      <c r="AA15" s="2"/>
    </row>
    <row r="16" spans="1:27" ht="21" customHeight="1" thickBot="1">
      <c r="A16" s="43"/>
      <c r="B16" s="44"/>
      <c r="C16" s="45"/>
      <c r="D16" s="46"/>
      <c r="E16" s="46"/>
      <c r="F16" s="46"/>
      <c r="G16" s="46"/>
      <c r="H16" s="46"/>
      <c r="I16" s="46"/>
      <c r="J16" s="46"/>
      <c r="K16" s="46"/>
      <c r="L16" s="34"/>
      <c r="M16" s="46"/>
      <c r="N16" s="46"/>
      <c r="O16" s="47"/>
      <c r="P16" s="48"/>
      <c r="Q16" s="48"/>
      <c r="R16" s="48"/>
      <c r="S16" s="48"/>
      <c r="T16" s="4"/>
      <c r="U16" s="4"/>
      <c r="V16" s="5"/>
      <c r="W16" s="3"/>
      <c r="X16" s="2"/>
      <c r="Y16" s="2"/>
      <c r="Z16" s="2"/>
      <c r="AA16" s="2"/>
    </row>
    <row r="17" spans="1:21" ht="14.25">
      <c r="A17" s="23"/>
      <c r="J17" s="5"/>
      <c r="K17" s="5"/>
      <c r="L17" s="5"/>
      <c r="M17" s="5"/>
      <c r="N17" s="5"/>
      <c r="O17" s="5"/>
      <c r="P17" s="5"/>
      <c r="Q17" s="5"/>
      <c r="R17" s="5"/>
      <c r="S17" s="5"/>
      <c r="T17" s="3"/>
      <c r="U17" s="2"/>
    </row>
    <row r="18" spans="1:19" ht="14.25">
      <c r="A18" s="9"/>
      <c r="J18" s="6"/>
      <c r="K18" s="7"/>
      <c r="L18" s="7"/>
      <c r="M18" s="7"/>
      <c r="N18" s="8"/>
      <c r="O18" s="8"/>
      <c r="P18" s="8"/>
      <c r="Q18" s="7"/>
      <c r="R18" s="7"/>
      <c r="S18" s="4"/>
    </row>
    <row r="19" spans="1:19" ht="14.25">
      <c r="A19" s="25"/>
      <c r="J19" s="6"/>
      <c r="K19" s="7"/>
      <c r="L19" s="7"/>
      <c r="M19" s="7"/>
      <c r="N19" s="4"/>
      <c r="O19" s="8"/>
      <c r="P19" s="8"/>
      <c r="Q19" s="7"/>
      <c r="R19" s="7"/>
      <c r="S19" s="4"/>
    </row>
    <row r="20" spans="1:19" ht="14.25">
      <c r="A20" s="9"/>
      <c r="J20" s="5"/>
      <c r="K20" s="4"/>
      <c r="L20" s="4"/>
      <c r="M20" s="4"/>
      <c r="N20" s="4"/>
      <c r="O20" s="8"/>
      <c r="P20" s="8"/>
      <c r="Q20" s="4"/>
      <c r="R20" s="4"/>
      <c r="S20" s="4"/>
    </row>
    <row r="21" spans="1:19" ht="14.25">
      <c r="A21" s="9"/>
      <c r="J21" s="6"/>
      <c r="K21" s="7"/>
      <c r="L21" s="7"/>
      <c r="M21" s="7"/>
      <c r="N21" s="8"/>
      <c r="O21" s="8"/>
      <c r="P21" s="8"/>
      <c r="Q21" s="7"/>
      <c r="R21" s="7"/>
      <c r="S21" s="4"/>
    </row>
    <row r="22" spans="1:19" ht="14.25">
      <c r="A22" s="32"/>
      <c r="J22" s="5"/>
      <c r="K22" s="4"/>
      <c r="L22" s="4"/>
      <c r="M22" s="4"/>
      <c r="N22" s="4"/>
      <c r="O22" s="4"/>
      <c r="P22" s="4"/>
      <c r="Q22" s="4"/>
      <c r="R22" s="4"/>
      <c r="S22" s="4"/>
    </row>
    <row r="23" spans="1:19" ht="14.25">
      <c r="A23" s="32"/>
      <c r="J23" s="5"/>
      <c r="K23" s="4"/>
      <c r="L23" s="4"/>
      <c r="M23" s="4"/>
      <c r="N23" s="4"/>
      <c r="O23" s="4"/>
      <c r="P23" s="4"/>
      <c r="Q23" s="4"/>
      <c r="R23" s="4"/>
      <c r="S23" s="4"/>
    </row>
    <row r="24" spans="1:19" ht="14.25">
      <c r="A24" s="32"/>
      <c r="J24" s="8"/>
      <c r="K24" s="7"/>
      <c r="L24" s="7"/>
      <c r="M24" s="7"/>
      <c r="N24" s="8"/>
      <c r="O24" s="8"/>
      <c r="P24" s="4"/>
      <c r="Q24" s="4"/>
      <c r="R24" s="4"/>
      <c r="S24" s="4"/>
    </row>
    <row r="25" spans="1:19" ht="14.25">
      <c r="A25" s="32"/>
      <c r="J25" s="8"/>
      <c r="K25" s="7"/>
      <c r="L25" s="7"/>
      <c r="M25" s="7"/>
      <c r="N25" s="8"/>
      <c r="O25" s="8"/>
      <c r="P25" s="4"/>
      <c r="Q25" s="4"/>
      <c r="R25" s="4"/>
      <c r="S25" s="4"/>
    </row>
    <row r="26" spans="1:19" ht="14.25">
      <c r="A26" s="32"/>
      <c r="J26" s="8"/>
      <c r="K26" s="4"/>
      <c r="L26" s="4"/>
      <c r="M26" s="4"/>
      <c r="N26" s="4"/>
      <c r="O26" s="4"/>
      <c r="P26" s="4"/>
      <c r="Q26" s="4"/>
      <c r="R26" s="4"/>
      <c r="S26" s="4"/>
    </row>
    <row r="27" spans="1:19" ht="14.25">
      <c r="A27" s="32"/>
      <c r="J27" s="8"/>
      <c r="K27" s="7"/>
      <c r="L27" s="7"/>
      <c r="M27" s="7"/>
      <c r="N27" s="4"/>
      <c r="O27" s="8"/>
      <c r="P27" s="4"/>
      <c r="Q27" s="8"/>
      <c r="R27" s="7"/>
      <c r="S27" s="4"/>
    </row>
    <row r="28" spans="1:24" ht="14.25">
      <c r="A28" s="32"/>
      <c r="J28" s="8"/>
      <c r="K28" s="5"/>
      <c r="L28" s="5"/>
      <c r="M28" s="5"/>
      <c r="N28" s="5"/>
      <c r="O28" s="5"/>
      <c r="P28" s="5"/>
      <c r="Q28" s="5"/>
      <c r="R28" s="5"/>
      <c r="S28" s="4"/>
      <c r="T28" s="2"/>
      <c r="U28" s="2"/>
      <c r="V28" s="2"/>
      <c r="W28" s="2"/>
      <c r="X28" s="2"/>
    </row>
  </sheetData>
  <mergeCells count="19">
    <mergeCell ref="H6:H8"/>
    <mergeCell ref="I6:I8"/>
    <mergeCell ref="K6:K8"/>
    <mergeCell ref="P7:P8"/>
    <mergeCell ref="Q7:Q8"/>
    <mergeCell ref="R7:R8"/>
    <mergeCell ref="N4:S4"/>
    <mergeCell ref="N6:N8"/>
    <mergeCell ref="O6:O8"/>
    <mergeCell ref="E5:K5"/>
    <mergeCell ref="D4:K4"/>
    <mergeCell ref="N5:S5"/>
    <mergeCell ref="B4:B8"/>
    <mergeCell ref="J6:J8"/>
    <mergeCell ref="M6:M8"/>
    <mergeCell ref="D5:D8"/>
    <mergeCell ref="E6:E8"/>
    <mergeCell ref="F6:F8"/>
    <mergeCell ref="G6:G8"/>
  </mergeCells>
  <printOptions/>
  <pageMargins left="0.5905511811023623" right="0.3937007874015748" top="0.1968503937007874" bottom="0" header="0.5118110236220472" footer="0.5118110236220472"/>
  <pageSetup horizontalDpi="400" verticalDpi="400" orientation="portrait" pageOrder="overThenDown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D28"/>
  <sheetViews>
    <sheetView showGridLines="0" zoomScale="70" zoomScaleNormal="70" workbookViewId="0" topLeftCell="A1">
      <selection activeCell="B1" sqref="B1"/>
    </sheetView>
  </sheetViews>
  <sheetFormatPr defaultColWidth="8.625" defaultRowHeight="12.75"/>
  <cols>
    <col min="1" max="1" width="0.6171875" style="1" customWidth="1"/>
    <col min="2" max="2" width="20.75390625" style="1" customWidth="1"/>
    <col min="3" max="3" width="0.37109375" style="1" customWidth="1"/>
    <col min="4" max="4" width="11.00390625" style="1" bestFit="1" customWidth="1"/>
    <col min="5" max="11" width="12.75390625" style="1" customWidth="1"/>
    <col min="12" max="12" width="12.75390625" style="2" customWidth="1"/>
    <col min="13" max="13" width="12.75390625" style="1" customWidth="1"/>
    <col min="14" max="19" width="17.75390625" style="1" customWidth="1"/>
    <col min="20" max="28" width="8.625" style="1" customWidth="1"/>
    <col min="29" max="16384" width="8.625" style="1" customWidth="1"/>
  </cols>
  <sheetData>
    <row r="1" ht="36" customHeight="1"/>
    <row r="2" ht="18" customHeight="1"/>
    <row r="3" spans="1:30" ht="30" customHeight="1" thickBot="1">
      <c r="A3" s="18"/>
      <c r="B3" s="17" t="s">
        <v>43</v>
      </c>
      <c r="C3" s="19"/>
      <c r="D3" s="20"/>
      <c r="E3" s="20"/>
      <c r="F3" s="20"/>
      <c r="G3" s="20"/>
      <c r="H3" s="20"/>
      <c r="I3" s="20"/>
      <c r="J3" s="20"/>
      <c r="M3" s="21"/>
      <c r="N3" s="12"/>
      <c r="O3" s="22"/>
      <c r="Q3" s="12"/>
      <c r="R3" s="12" t="s">
        <v>34</v>
      </c>
      <c r="S3" s="4"/>
      <c r="T3" s="4"/>
      <c r="U3" s="4"/>
      <c r="V3" s="4"/>
      <c r="W3" s="4"/>
      <c r="X3" s="4"/>
      <c r="Y3" s="4"/>
      <c r="Z3" s="4"/>
      <c r="AA3" s="4"/>
      <c r="AB3" s="4"/>
      <c r="AC3" s="2"/>
      <c r="AD3" s="2"/>
    </row>
    <row r="4" spans="1:24" ht="21" customHeight="1">
      <c r="A4" s="23"/>
      <c r="B4" s="94" t="s">
        <v>17</v>
      </c>
      <c r="C4" s="24"/>
      <c r="D4" s="91" t="s">
        <v>44</v>
      </c>
      <c r="E4" s="84"/>
      <c r="F4" s="84"/>
      <c r="G4" s="84"/>
      <c r="H4" s="84"/>
      <c r="I4" s="84"/>
      <c r="J4" s="84"/>
      <c r="K4" s="84"/>
      <c r="L4" s="63"/>
      <c r="M4" s="67" t="s">
        <v>45</v>
      </c>
      <c r="N4" s="91" t="s">
        <v>46</v>
      </c>
      <c r="O4" s="84"/>
      <c r="P4" s="84"/>
      <c r="Q4" s="84"/>
      <c r="R4" s="84"/>
      <c r="S4" s="84"/>
      <c r="T4" s="5"/>
      <c r="U4" s="5"/>
      <c r="V4" s="5"/>
      <c r="W4" s="3"/>
      <c r="X4" s="2"/>
    </row>
    <row r="5" spans="1:22" ht="21" customHeight="1">
      <c r="A5" s="9"/>
      <c r="B5" s="95"/>
      <c r="C5" s="10"/>
      <c r="D5" s="75" t="s">
        <v>14</v>
      </c>
      <c r="E5" s="89" t="s">
        <v>30</v>
      </c>
      <c r="F5" s="90"/>
      <c r="G5" s="90"/>
      <c r="H5" s="90"/>
      <c r="I5" s="90"/>
      <c r="J5" s="90"/>
      <c r="K5" s="90"/>
      <c r="L5" s="68"/>
      <c r="M5" s="65"/>
      <c r="N5" s="89" t="s">
        <v>28</v>
      </c>
      <c r="O5" s="90"/>
      <c r="P5" s="90"/>
      <c r="Q5" s="90"/>
      <c r="R5" s="90"/>
      <c r="S5" s="90"/>
      <c r="T5" s="7"/>
      <c r="U5" s="7"/>
      <c r="V5" s="4"/>
    </row>
    <row r="6" spans="1:22" ht="21" customHeight="1">
      <c r="A6" s="25"/>
      <c r="B6" s="95"/>
      <c r="C6" s="26"/>
      <c r="D6" s="76"/>
      <c r="E6" s="75" t="s">
        <v>19</v>
      </c>
      <c r="F6" s="75" t="s">
        <v>16</v>
      </c>
      <c r="G6" s="75" t="s">
        <v>20</v>
      </c>
      <c r="H6" s="75" t="s">
        <v>21</v>
      </c>
      <c r="I6" s="75" t="s">
        <v>22</v>
      </c>
      <c r="J6" s="88" t="s">
        <v>18</v>
      </c>
      <c r="K6" s="78" t="s">
        <v>13</v>
      </c>
      <c r="L6" s="66"/>
      <c r="M6" s="85" t="s">
        <v>51</v>
      </c>
      <c r="N6" s="99" t="s">
        <v>59</v>
      </c>
      <c r="O6" s="72"/>
      <c r="P6" s="99" t="s">
        <v>55</v>
      </c>
      <c r="Q6" s="69"/>
      <c r="R6" s="70"/>
      <c r="S6" s="71"/>
      <c r="T6" s="7"/>
      <c r="U6" s="7"/>
      <c r="V6" s="4"/>
    </row>
    <row r="7" spans="1:22" ht="21" customHeight="1">
      <c r="A7" s="9"/>
      <c r="B7" s="95"/>
      <c r="C7" s="26"/>
      <c r="D7" s="76"/>
      <c r="E7" s="76" t="s">
        <v>39</v>
      </c>
      <c r="F7" s="76" t="s">
        <v>23</v>
      </c>
      <c r="G7" s="76"/>
      <c r="H7" s="76"/>
      <c r="I7" s="76"/>
      <c r="J7" s="79"/>
      <c r="K7" s="79"/>
      <c r="L7" s="66"/>
      <c r="M7" s="86"/>
      <c r="N7" s="100"/>
      <c r="O7" s="102" t="s">
        <v>56</v>
      </c>
      <c r="P7" s="100"/>
      <c r="Q7" s="106" t="s">
        <v>57</v>
      </c>
      <c r="R7" s="97" t="s">
        <v>65</v>
      </c>
      <c r="S7" s="104" t="s">
        <v>66</v>
      </c>
      <c r="T7" s="4"/>
      <c r="U7" s="4"/>
      <c r="V7" s="4"/>
    </row>
    <row r="8" spans="1:22" ht="21" customHeight="1">
      <c r="A8" s="9"/>
      <c r="B8" s="96"/>
      <c r="C8" s="30"/>
      <c r="D8" s="77"/>
      <c r="E8" s="77"/>
      <c r="F8" s="77"/>
      <c r="G8" s="77"/>
      <c r="H8" s="77"/>
      <c r="I8" s="77"/>
      <c r="J8" s="80"/>
      <c r="K8" s="80"/>
      <c r="L8" s="66"/>
      <c r="M8" s="87"/>
      <c r="N8" s="101"/>
      <c r="O8" s="103"/>
      <c r="P8" s="101"/>
      <c r="Q8" s="107"/>
      <c r="R8" s="98"/>
      <c r="S8" s="105"/>
      <c r="T8" s="7"/>
      <c r="U8" s="7"/>
      <c r="V8" s="4"/>
    </row>
    <row r="9" spans="1:22" ht="36" customHeight="1">
      <c r="A9" s="32"/>
      <c r="B9" s="33" t="s">
        <v>52</v>
      </c>
      <c r="C9" s="10"/>
      <c r="D9" s="53">
        <v>112162</v>
      </c>
      <c r="E9" s="53">
        <v>31234</v>
      </c>
      <c r="F9" s="53">
        <v>36210</v>
      </c>
      <c r="G9" s="53">
        <v>11727</v>
      </c>
      <c r="H9" s="53">
        <v>462</v>
      </c>
      <c r="I9" s="53">
        <v>9043</v>
      </c>
      <c r="J9" s="53">
        <v>1027</v>
      </c>
      <c r="K9" s="53">
        <v>21526</v>
      </c>
      <c r="L9" s="64"/>
      <c r="M9" s="53">
        <v>934</v>
      </c>
      <c r="N9" s="53">
        <v>12403</v>
      </c>
      <c r="O9" s="53">
        <v>7418</v>
      </c>
      <c r="P9" s="53">
        <v>75253</v>
      </c>
      <c r="Q9" s="53">
        <v>5612</v>
      </c>
      <c r="R9" s="53">
        <v>45472</v>
      </c>
      <c r="S9" s="53">
        <v>24094</v>
      </c>
      <c r="T9" s="4"/>
      <c r="U9" s="4"/>
      <c r="V9" s="4"/>
    </row>
    <row r="10" spans="1:22" ht="18" customHeight="1">
      <c r="A10" s="32"/>
      <c r="B10" s="37" t="s">
        <v>48</v>
      </c>
      <c r="C10" s="10"/>
      <c r="D10" s="53">
        <v>107408</v>
      </c>
      <c r="E10" s="53">
        <v>32165</v>
      </c>
      <c r="F10" s="53">
        <v>35968</v>
      </c>
      <c r="G10" s="53">
        <v>6235</v>
      </c>
      <c r="H10" s="53">
        <v>644</v>
      </c>
      <c r="I10" s="53">
        <v>15867</v>
      </c>
      <c r="J10" s="53">
        <v>420</v>
      </c>
      <c r="K10" s="53">
        <v>15609</v>
      </c>
      <c r="L10" s="64"/>
      <c r="M10" s="53">
        <v>500</v>
      </c>
      <c r="N10" s="53">
        <v>11423</v>
      </c>
      <c r="O10" s="53">
        <v>6006</v>
      </c>
      <c r="P10" s="53">
        <v>70857</v>
      </c>
      <c r="Q10" s="53">
        <v>5258</v>
      </c>
      <c r="R10" s="53">
        <v>43749</v>
      </c>
      <c r="S10" s="53">
        <v>21850</v>
      </c>
      <c r="T10" s="4"/>
      <c r="U10" s="4"/>
      <c r="V10" s="4"/>
    </row>
    <row r="11" spans="1:22" ht="30" customHeight="1">
      <c r="A11" s="32"/>
      <c r="B11" s="37" t="s">
        <v>53</v>
      </c>
      <c r="C11" s="10"/>
      <c r="D11" s="53">
        <v>122812</v>
      </c>
      <c r="E11" s="53">
        <v>35564</v>
      </c>
      <c r="F11" s="53">
        <v>30911</v>
      </c>
      <c r="G11" s="53">
        <v>10094</v>
      </c>
      <c r="H11" s="53">
        <v>599</v>
      </c>
      <c r="I11" s="53">
        <v>25827</v>
      </c>
      <c r="J11" s="53">
        <v>428</v>
      </c>
      <c r="K11" s="53">
        <v>19301</v>
      </c>
      <c r="L11" s="64"/>
      <c r="M11" s="53">
        <v>7</v>
      </c>
      <c r="N11" s="53">
        <v>10863</v>
      </c>
      <c r="O11" s="53">
        <v>5924</v>
      </c>
      <c r="P11" s="53">
        <f>SUM(P12:P15)</f>
        <v>70073</v>
      </c>
      <c r="Q11" s="53">
        <f>SUM(Q12:Q15)</f>
        <v>5055</v>
      </c>
      <c r="R11" s="53">
        <f>SUM(R12:R15)</f>
        <v>40566</v>
      </c>
      <c r="S11" s="53">
        <f>SUM(S12:S15)</f>
        <v>24451</v>
      </c>
      <c r="T11" s="4"/>
      <c r="U11" s="4"/>
      <c r="V11" s="4"/>
    </row>
    <row r="12" spans="1:22" ht="36" customHeight="1">
      <c r="A12" s="32"/>
      <c r="B12" s="38" t="s">
        <v>0</v>
      </c>
      <c r="C12" s="10"/>
      <c r="D12" s="50">
        <v>55415</v>
      </c>
      <c r="E12" s="54">
        <v>18653</v>
      </c>
      <c r="F12" s="54">
        <v>5743</v>
      </c>
      <c r="G12" s="54">
        <v>5530</v>
      </c>
      <c r="H12" s="51">
        <v>569</v>
      </c>
      <c r="I12" s="51">
        <v>24456</v>
      </c>
      <c r="J12" s="51">
        <v>428</v>
      </c>
      <c r="K12" s="51">
        <v>29</v>
      </c>
      <c r="L12" s="64"/>
      <c r="M12" s="55">
        <v>7</v>
      </c>
      <c r="N12" s="55">
        <v>5945</v>
      </c>
      <c r="O12" s="54">
        <v>4225</v>
      </c>
      <c r="P12" s="56">
        <v>13702</v>
      </c>
      <c r="Q12" s="56">
        <v>4874</v>
      </c>
      <c r="R12" s="56">
        <v>8504</v>
      </c>
      <c r="S12" s="56">
        <v>323</v>
      </c>
      <c r="T12" s="4"/>
      <c r="U12" s="4"/>
      <c r="V12" s="4"/>
    </row>
    <row r="13" spans="1:22" ht="21" customHeight="1">
      <c r="A13" s="32"/>
      <c r="B13" s="38" t="s">
        <v>1</v>
      </c>
      <c r="C13" s="10"/>
      <c r="D13" s="50">
        <v>1558</v>
      </c>
      <c r="E13" s="50">
        <v>427</v>
      </c>
      <c r="F13" s="55" t="s">
        <v>25</v>
      </c>
      <c r="G13" s="55">
        <v>984</v>
      </c>
      <c r="H13" s="55">
        <v>20</v>
      </c>
      <c r="I13" s="55">
        <v>127</v>
      </c>
      <c r="J13" s="55" t="s">
        <v>25</v>
      </c>
      <c r="K13" s="55" t="s">
        <v>25</v>
      </c>
      <c r="L13" s="64"/>
      <c r="M13" s="55" t="s">
        <v>25</v>
      </c>
      <c r="N13" s="55">
        <v>401</v>
      </c>
      <c r="O13" s="54">
        <v>401</v>
      </c>
      <c r="P13" s="57" t="s">
        <v>25</v>
      </c>
      <c r="Q13" s="57" t="s">
        <v>54</v>
      </c>
      <c r="R13" s="57" t="s">
        <v>25</v>
      </c>
      <c r="S13" s="57" t="s">
        <v>25</v>
      </c>
      <c r="T13" s="4"/>
      <c r="U13" s="4"/>
      <c r="V13" s="4"/>
    </row>
    <row r="14" spans="1:22" ht="21" customHeight="1">
      <c r="A14" s="32"/>
      <c r="B14" s="38" t="s">
        <v>2</v>
      </c>
      <c r="C14" s="10"/>
      <c r="D14" s="50">
        <v>64752</v>
      </c>
      <c r="E14" s="50">
        <v>15397</v>
      </c>
      <c r="F14" s="54">
        <v>25249</v>
      </c>
      <c r="G14" s="51">
        <v>3580</v>
      </c>
      <c r="H14" s="55">
        <v>10</v>
      </c>
      <c r="I14" s="54">
        <v>1244</v>
      </c>
      <c r="J14" s="51" t="s">
        <v>25</v>
      </c>
      <c r="K14" s="51">
        <v>19272</v>
      </c>
      <c r="L14" s="64"/>
      <c r="M14" s="51" t="s">
        <v>25</v>
      </c>
      <c r="N14" s="54">
        <v>3447</v>
      </c>
      <c r="O14" s="54">
        <v>228</v>
      </c>
      <c r="P14" s="56">
        <v>56371</v>
      </c>
      <c r="Q14" s="57">
        <v>181</v>
      </c>
      <c r="R14" s="56">
        <v>32062</v>
      </c>
      <c r="S14" s="56">
        <v>24128</v>
      </c>
      <c r="T14" s="8"/>
      <c r="U14" s="7"/>
      <c r="V14" s="4"/>
    </row>
    <row r="15" spans="1:27" ht="21" customHeight="1">
      <c r="A15" s="32"/>
      <c r="B15" s="42" t="s">
        <v>3</v>
      </c>
      <c r="C15" s="10"/>
      <c r="D15" s="58">
        <v>1087</v>
      </c>
      <c r="E15" s="59">
        <v>1087</v>
      </c>
      <c r="F15" s="59" t="s">
        <v>25</v>
      </c>
      <c r="G15" s="60" t="s">
        <v>54</v>
      </c>
      <c r="H15" s="60" t="s">
        <v>25</v>
      </c>
      <c r="I15" s="60" t="s">
        <v>25</v>
      </c>
      <c r="J15" s="60" t="s">
        <v>54</v>
      </c>
      <c r="K15" s="60" t="s">
        <v>25</v>
      </c>
      <c r="L15" s="41"/>
      <c r="M15" s="60" t="s">
        <v>25</v>
      </c>
      <c r="N15" s="60">
        <v>1069</v>
      </c>
      <c r="O15" s="54">
        <v>1069</v>
      </c>
      <c r="P15" s="57" t="s">
        <v>25</v>
      </c>
      <c r="Q15" s="57" t="s">
        <v>25</v>
      </c>
      <c r="R15" s="57" t="s">
        <v>25</v>
      </c>
      <c r="S15" s="57" t="s">
        <v>25</v>
      </c>
      <c r="T15" s="5"/>
      <c r="U15" s="5"/>
      <c r="V15" s="4"/>
      <c r="W15" s="2"/>
      <c r="X15" s="2"/>
      <c r="Y15" s="2"/>
      <c r="Z15" s="2"/>
      <c r="AA15" s="2"/>
    </row>
    <row r="16" spans="1:27" ht="21" customHeight="1" thickBot="1">
      <c r="A16" s="43"/>
      <c r="B16" s="44"/>
      <c r="C16" s="45"/>
      <c r="D16" s="19"/>
      <c r="E16" s="43"/>
      <c r="F16" s="43"/>
      <c r="G16" s="43"/>
      <c r="H16" s="43"/>
      <c r="I16" s="43"/>
      <c r="J16" s="43"/>
      <c r="K16" s="43"/>
      <c r="L16" s="34"/>
      <c r="M16" s="43"/>
      <c r="N16" s="43"/>
      <c r="O16" s="43"/>
      <c r="P16" s="61"/>
      <c r="Q16" s="61"/>
      <c r="R16" s="61"/>
      <c r="S16" s="61"/>
      <c r="T16" s="4"/>
      <c r="U16" s="4"/>
      <c r="V16" s="5"/>
      <c r="W16" s="3"/>
      <c r="X16" s="2"/>
      <c r="Y16" s="2"/>
      <c r="Z16" s="2"/>
      <c r="AA16" s="2"/>
    </row>
    <row r="17" spans="1:21" ht="14.25">
      <c r="A17" s="23"/>
      <c r="B17" s="62" t="s">
        <v>31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3"/>
      <c r="U17" s="2"/>
    </row>
    <row r="18" spans="1:19" ht="14.25">
      <c r="A18" s="9"/>
      <c r="B18" s="13" t="s">
        <v>32</v>
      </c>
      <c r="J18" s="6"/>
      <c r="K18" s="7"/>
      <c r="L18" s="7"/>
      <c r="M18" s="7"/>
      <c r="N18" s="8"/>
      <c r="O18" s="8"/>
      <c r="P18" s="8"/>
      <c r="Q18" s="7"/>
      <c r="R18" s="7"/>
      <c r="S18" s="4"/>
    </row>
    <row r="19" spans="1:19" ht="14.25">
      <c r="A19" s="25"/>
      <c r="B19" s="62" t="s">
        <v>24</v>
      </c>
      <c r="J19" s="6"/>
      <c r="K19" s="7"/>
      <c r="L19" s="7"/>
      <c r="M19" s="7"/>
      <c r="N19" s="4"/>
      <c r="O19" s="8"/>
      <c r="P19" s="8"/>
      <c r="Q19" s="7"/>
      <c r="R19" s="7"/>
      <c r="S19" s="4"/>
    </row>
    <row r="20" spans="1:19" ht="14.25">
      <c r="A20" s="9"/>
      <c r="J20" s="5"/>
      <c r="K20" s="4"/>
      <c r="L20" s="4"/>
      <c r="M20" s="4"/>
      <c r="N20" s="4"/>
      <c r="O20" s="8"/>
      <c r="P20" s="8"/>
      <c r="Q20" s="4"/>
      <c r="R20" s="4"/>
      <c r="S20" s="4"/>
    </row>
    <row r="21" spans="1:19" ht="14.25">
      <c r="A21" s="9"/>
      <c r="J21" s="6"/>
      <c r="K21" s="7"/>
      <c r="L21" s="7"/>
      <c r="M21" s="7"/>
      <c r="N21" s="8"/>
      <c r="O21" s="8"/>
      <c r="P21" s="8"/>
      <c r="Q21" s="7"/>
      <c r="R21" s="7"/>
      <c r="S21" s="4"/>
    </row>
    <row r="22" spans="1:19" ht="14.25">
      <c r="A22" s="32"/>
      <c r="J22" s="5"/>
      <c r="K22" s="4"/>
      <c r="L22" s="4"/>
      <c r="M22" s="4"/>
      <c r="N22" s="4"/>
      <c r="O22" s="4"/>
      <c r="P22" s="4"/>
      <c r="Q22" s="4"/>
      <c r="R22" s="4"/>
      <c r="S22" s="4"/>
    </row>
    <row r="23" spans="1:19" ht="14.25">
      <c r="A23" s="32"/>
      <c r="J23" s="5"/>
      <c r="K23" s="4"/>
      <c r="L23" s="4"/>
      <c r="M23" s="4"/>
      <c r="N23" s="4"/>
      <c r="O23" s="4"/>
      <c r="P23" s="4"/>
      <c r="Q23" s="4"/>
      <c r="R23" s="4"/>
      <c r="S23" s="4"/>
    </row>
    <row r="24" spans="1:19" ht="14.25">
      <c r="A24" s="32"/>
      <c r="J24" s="8"/>
      <c r="K24" s="7"/>
      <c r="L24" s="7"/>
      <c r="M24" s="7"/>
      <c r="N24" s="8"/>
      <c r="O24" s="8"/>
      <c r="P24" s="4"/>
      <c r="Q24" s="4"/>
      <c r="R24" s="4"/>
      <c r="S24" s="4"/>
    </row>
    <row r="25" spans="1:19" ht="14.25">
      <c r="A25" s="32"/>
      <c r="J25" s="8"/>
      <c r="K25" s="7"/>
      <c r="L25" s="7"/>
      <c r="M25" s="7"/>
      <c r="N25" s="8"/>
      <c r="O25" s="8"/>
      <c r="P25" s="4"/>
      <c r="Q25" s="4"/>
      <c r="R25" s="4"/>
      <c r="S25" s="4"/>
    </row>
    <row r="26" spans="1:19" ht="14.25">
      <c r="A26" s="32"/>
      <c r="J26" s="8"/>
      <c r="K26" s="4"/>
      <c r="L26" s="4"/>
      <c r="M26" s="4"/>
      <c r="N26" s="4"/>
      <c r="O26" s="4"/>
      <c r="P26" s="4"/>
      <c r="Q26" s="4"/>
      <c r="R26" s="4"/>
      <c r="S26" s="4"/>
    </row>
    <row r="27" spans="1:19" ht="14.25">
      <c r="A27" s="32"/>
      <c r="J27" s="8"/>
      <c r="K27" s="7"/>
      <c r="L27" s="7"/>
      <c r="M27" s="7"/>
      <c r="N27" s="4"/>
      <c r="O27" s="8"/>
      <c r="P27" s="4"/>
      <c r="Q27" s="8"/>
      <c r="R27" s="7"/>
      <c r="S27" s="4"/>
    </row>
    <row r="28" spans="1:24" ht="14.25">
      <c r="A28" s="32"/>
      <c r="J28" s="8"/>
      <c r="K28" s="5"/>
      <c r="L28" s="5"/>
      <c r="M28" s="5"/>
      <c r="N28" s="5"/>
      <c r="O28" s="5"/>
      <c r="P28" s="5"/>
      <c r="Q28" s="5"/>
      <c r="R28" s="5"/>
      <c r="S28" s="4"/>
      <c r="T28" s="2"/>
      <c r="U28" s="2"/>
      <c r="V28" s="2"/>
      <c r="W28" s="2"/>
      <c r="X28" s="2"/>
    </row>
  </sheetData>
  <mergeCells count="20">
    <mergeCell ref="E5:K5"/>
    <mergeCell ref="D4:K4"/>
    <mergeCell ref="N5:S5"/>
    <mergeCell ref="B4:B8"/>
    <mergeCell ref="J6:J8"/>
    <mergeCell ref="M6:M8"/>
    <mergeCell ref="D5:D8"/>
    <mergeCell ref="E6:E8"/>
    <mergeCell ref="F6:F8"/>
    <mergeCell ref="G6:G8"/>
    <mergeCell ref="Q7:Q8"/>
    <mergeCell ref="R7:R8"/>
    <mergeCell ref="N4:S4"/>
    <mergeCell ref="N6:N8"/>
    <mergeCell ref="S7:S8"/>
    <mergeCell ref="H6:H8"/>
    <mergeCell ref="I6:I8"/>
    <mergeCell ref="K6:K8"/>
    <mergeCell ref="P6:P8"/>
    <mergeCell ref="O7:O8"/>
  </mergeCells>
  <printOptions/>
  <pageMargins left="0.5905511811023623" right="0.3937007874015748" top="0.1968503937007874" bottom="0" header="0.5118110236220472" footer="0.5118110236220472"/>
  <pageSetup horizontalDpi="400" verticalDpi="400" orientation="portrait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2003-12-26T07:07:48Z</cp:lastPrinted>
  <dcterms:created xsi:type="dcterms:W3CDTF">2000-01-31T02:01:41Z</dcterms:created>
  <dcterms:modified xsi:type="dcterms:W3CDTF">2013-06-06T02:41:10Z</dcterms:modified>
  <cp:category/>
  <cp:version/>
  <cp:contentType/>
  <cp:contentStatus/>
</cp:coreProperties>
</file>