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(1)建築主別" sheetId="1" r:id="rId1"/>
    <sheet name="(2)構造別" sheetId="2" r:id="rId2"/>
    <sheet name="(3)用途別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<sst xmlns="http://schemas.openxmlformats.org/spreadsheetml/2006/main" count="69" uniqueCount="37">
  <si>
    <t>年</t>
  </si>
  <si>
    <t>総数</t>
  </si>
  <si>
    <t>国</t>
  </si>
  <si>
    <t>都道府県</t>
  </si>
  <si>
    <t>市町村</t>
  </si>
  <si>
    <t>会社</t>
  </si>
  <si>
    <t>個人</t>
  </si>
  <si>
    <t>居住専用</t>
  </si>
  <si>
    <t>居住産業併用</t>
  </si>
  <si>
    <t>農林水産業用</t>
  </si>
  <si>
    <t>鉱工業用</t>
  </si>
  <si>
    <t xml:space="preserve">     《工事費予定額》</t>
  </si>
  <si>
    <t>公益事業用</t>
  </si>
  <si>
    <t>商業用</t>
  </si>
  <si>
    <t>サービス業用</t>
  </si>
  <si>
    <t>公務文教用</t>
  </si>
  <si>
    <t>その他</t>
  </si>
  <si>
    <t>木造</t>
  </si>
  <si>
    <t>鉄骨造</t>
  </si>
  <si>
    <t>会社でない
団        体</t>
  </si>
  <si>
    <t>コンクリート
ブロック造</t>
  </si>
  <si>
    <r>
      <t xml:space="preserve">鉄骨鉄筋
</t>
    </r>
    <r>
      <rPr>
        <sz val="11.5"/>
        <color indexed="8"/>
        <rFont val="ＭＳ 明朝"/>
        <family val="1"/>
      </rPr>
      <t>コンクリート造</t>
    </r>
  </si>
  <si>
    <r>
      <t xml:space="preserve">鉄筋
</t>
    </r>
    <r>
      <rPr>
        <sz val="11.5"/>
        <color indexed="8"/>
        <rFont val="ＭＳ 明朝"/>
        <family val="1"/>
      </rPr>
      <t>コンクリート造</t>
    </r>
  </si>
  <si>
    <t>(2) 構  造  別</t>
  </si>
  <si>
    <t xml:space="preserve">    単位：㎡，万円</t>
  </si>
  <si>
    <t>資料  国土交通省総合政策局「建築統計年報」</t>
  </si>
  <si>
    <t>(3) 用  途  別</t>
  </si>
  <si>
    <t>(1) 建 築 主 別</t>
  </si>
  <si>
    <t xml:space="preserve">              単位：㎡、万円</t>
  </si>
  <si>
    <t xml:space="preserve">              単位：㎡，万円</t>
  </si>
  <si>
    <t xml:space="preserve">     《延 べ 面 積》</t>
  </si>
  <si>
    <t xml:space="preserve">            １１３     着   工   建   築   物</t>
  </si>
  <si>
    <t xml:space="preserve"> 平   成    12 年</t>
  </si>
  <si>
    <t xml:space="preserve">            13</t>
  </si>
  <si>
    <t xml:space="preserve">            14</t>
  </si>
  <si>
    <t xml:space="preserve"> 平   成    12  年</t>
  </si>
  <si>
    <t xml:space="preserve">     （平成12～14年）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</si>
</sst>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Alignment="1" quotePrefix="1">
      <alignment/>
    </xf>
    <xf numFmtId="0" fontId="0" fillId="0" borderId="0" xfId="0" applyAlignment="1">
      <alignment/>
    </xf>
    <xf numFmtId="181" fontId="5" fillId="0" borderId="1" xfId="16" applyFont="1" applyFill="1" applyBorder="1" applyAlignment="1" quotePrefix="1">
      <alignment/>
    </xf>
    <xf numFmtId="0" fontId="0" fillId="0" borderId="1" xfId="0" applyBorder="1" applyAlignment="1">
      <alignment/>
    </xf>
    <xf numFmtId="181" fontId="5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2.625" style="1" customWidth="1"/>
    <col min="3" max="3" width="0.875" style="1" customWidth="1"/>
    <col min="4" max="4" width="17.375" style="1" customWidth="1"/>
    <col min="5" max="10" width="17.00390625" style="1" customWidth="1"/>
    <col min="11" max="16384" width="8.625" style="1" customWidth="1"/>
  </cols>
  <sheetData>
    <row r="1" spans="1:27" ht="24">
      <c r="A1" s="3"/>
      <c r="B1" s="4" t="s">
        <v>31</v>
      </c>
      <c r="C1" s="5"/>
      <c r="D1" s="5"/>
      <c r="E1" s="5"/>
      <c r="F1" s="5"/>
      <c r="G1" s="5"/>
      <c r="H1" s="26" t="s">
        <v>36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thickBot="1">
      <c r="A2" s="6"/>
      <c r="B2" s="7" t="s">
        <v>27</v>
      </c>
      <c r="C2" s="7"/>
      <c r="D2" s="7"/>
      <c r="E2" s="7"/>
      <c r="F2" s="7"/>
      <c r="G2" s="7"/>
      <c r="H2" s="7"/>
      <c r="I2" s="27" t="s">
        <v>28</v>
      </c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customHeight="1">
      <c r="A3" s="8"/>
      <c r="B3" s="9" t="s">
        <v>0</v>
      </c>
      <c r="C3" s="10"/>
      <c r="D3" s="11" t="s">
        <v>1</v>
      </c>
      <c r="E3" s="12" t="s">
        <v>2</v>
      </c>
      <c r="F3" s="11" t="s">
        <v>3</v>
      </c>
      <c r="G3" s="11" t="s">
        <v>4</v>
      </c>
      <c r="H3" s="11" t="s">
        <v>5</v>
      </c>
      <c r="I3" s="28" t="s">
        <v>19</v>
      </c>
      <c r="J3" s="13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>
      <c r="A4" s="5"/>
      <c r="B4" s="5"/>
      <c r="C4" s="14"/>
      <c r="D4" s="15" t="s">
        <v>30</v>
      </c>
      <c r="E4" s="16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8.5" customHeight="1">
      <c r="A5" s="34" t="s">
        <v>32</v>
      </c>
      <c r="B5" s="31"/>
      <c r="C5" s="14"/>
      <c r="D5" s="18">
        <v>1974682</v>
      </c>
      <c r="E5" s="5">
        <v>34254</v>
      </c>
      <c r="F5" s="5">
        <v>78466</v>
      </c>
      <c r="G5" s="5">
        <v>133103</v>
      </c>
      <c r="H5" s="5">
        <v>629973</v>
      </c>
      <c r="I5" s="5">
        <v>172498</v>
      </c>
      <c r="J5" s="5">
        <v>926388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30" t="s">
        <v>33</v>
      </c>
      <c r="B6" s="31"/>
      <c r="C6" s="14"/>
      <c r="D6" s="18">
        <v>1611057</v>
      </c>
      <c r="E6" s="5">
        <v>53361</v>
      </c>
      <c r="F6" s="5">
        <v>51981</v>
      </c>
      <c r="G6" s="5">
        <v>115848</v>
      </c>
      <c r="H6" s="5">
        <v>435298</v>
      </c>
      <c r="I6" s="5">
        <v>187132</v>
      </c>
      <c r="J6" s="5">
        <v>767437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8.5" customHeight="1">
      <c r="A7" s="30" t="s">
        <v>34</v>
      </c>
      <c r="B7" s="31"/>
      <c r="C7" s="14"/>
      <c r="D7" s="18">
        <v>1549902</v>
      </c>
      <c r="E7" s="5">
        <v>51732</v>
      </c>
      <c r="F7" s="5">
        <v>41191</v>
      </c>
      <c r="G7" s="5">
        <v>150251</v>
      </c>
      <c r="H7" s="5">
        <v>372044</v>
      </c>
      <c r="I7" s="5">
        <v>212663</v>
      </c>
      <c r="J7" s="5">
        <v>722021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17"/>
      <c r="B8" s="5"/>
      <c r="C8" s="14"/>
      <c r="D8" s="15" t="s">
        <v>11</v>
      </c>
      <c r="E8" s="19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8.5" customHeight="1">
      <c r="A9" s="34" t="s">
        <v>35</v>
      </c>
      <c r="B9" s="31"/>
      <c r="C9" s="14"/>
      <c r="D9" s="18">
        <v>28424192</v>
      </c>
      <c r="E9" s="18">
        <v>570681</v>
      </c>
      <c r="F9" s="18">
        <v>1547084</v>
      </c>
      <c r="G9" s="18">
        <v>3401001</v>
      </c>
      <c r="H9" s="18">
        <v>6969919</v>
      </c>
      <c r="I9" s="18">
        <v>2594268</v>
      </c>
      <c r="J9" s="18">
        <v>13341239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30" t="s">
        <v>33</v>
      </c>
      <c r="B10" s="31"/>
      <c r="C10" s="18"/>
      <c r="D10" s="24">
        <v>22723278</v>
      </c>
      <c r="E10" s="18">
        <v>1030153</v>
      </c>
      <c r="F10" s="18">
        <v>828578</v>
      </c>
      <c r="G10" s="18">
        <v>2346602</v>
      </c>
      <c r="H10" s="18">
        <v>4522071</v>
      </c>
      <c r="I10" s="18">
        <v>3085813</v>
      </c>
      <c r="J10" s="18">
        <v>10910061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8.5" customHeight="1" thickBot="1">
      <c r="A11" s="32" t="s">
        <v>34</v>
      </c>
      <c r="B11" s="33"/>
      <c r="C11" s="20"/>
      <c r="D11" s="21">
        <v>22029630</v>
      </c>
      <c r="E11" s="7">
        <v>834396</v>
      </c>
      <c r="F11" s="7">
        <v>682225</v>
      </c>
      <c r="G11" s="7">
        <v>3103780</v>
      </c>
      <c r="H11" s="7">
        <v>4086056</v>
      </c>
      <c r="I11" s="7">
        <v>3319227</v>
      </c>
      <c r="J11" s="7">
        <v>10003946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4.25">
      <c r="A12" s="5"/>
      <c r="B12" s="5"/>
      <c r="C12" s="5"/>
      <c r="D12" s="18"/>
      <c r="E12" s="5"/>
      <c r="F12" s="5"/>
      <c r="G12" s="5"/>
      <c r="H12" s="5"/>
      <c r="I12" s="5"/>
      <c r="J12" s="5"/>
    </row>
  </sheetData>
  <mergeCells count="6">
    <mergeCell ref="A10:B10"/>
    <mergeCell ref="A11:B11"/>
    <mergeCell ref="A5:B5"/>
    <mergeCell ref="A6:B6"/>
    <mergeCell ref="A7:B7"/>
    <mergeCell ref="A9:B9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75" zoomScaleNormal="75" workbookViewId="0" topLeftCell="A1">
      <selection activeCell="D1" sqref="D1"/>
    </sheetView>
  </sheetViews>
  <sheetFormatPr defaultColWidth="8.625" defaultRowHeight="12.75"/>
  <cols>
    <col min="1" max="1" width="0.875" style="5" customWidth="1"/>
    <col min="2" max="2" width="22.625" style="5" customWidth="1"/>
    <col min="3" max="3" width="0.875" style="5" customWidth="1"/>
    <col min="4" max="4" width="17.375" style="5" customWidth="1"/>
    <col min="5" max="10" width="17.00390625" style="5" customWidth="1"/>
    <col min="11" max="11" width="0.6171875" style="5" hidden="1" customWidth="1"/>
    <col min="12" max="16384" width="8.625" style="5" customWidth="1"/>
  </cols>
  <sheetData>
    <row r="1" spans="1:10" ht="15" thickBot="1">
      <c r="A1" s="6"/>
      <c r="B1" s="7" t="s">
        <v>23</v>
      </c>
      <c r="C1" s="7"/>
      <c r="D1" s="7"/>
      <c r="E1" s="7"/>
      <c r="F1" s="7"/>
      <c r="G1" s="7"/>
      <c r="H1" s="7"/>
      <c r="I1" s="7" t="s">
        <v>29</v>
      </c>
      <c r="J1" s="7"/>
    </row>
    <row r="2" spans="1:10" ht="28.5" customHeight="1">
      <c r="A2" s="22"/>
      <c r="B2" s="9" t="s">
        <v>0</v>
      </c>
      <c r="C2" s="10"/>
      <c r="D2" s="11" t="s">
        <v>1</v>
      </c>
      <c r="E2" s="11" t="s">
        <v>17</v>
      </c>
      <c r="F2" s="29" t="s">
        <v>21</v>
      </c>
      <c r="G2" s="29" t="s">
        <v>22</v>
      </c>
      <c r="H2" s="11" t="s">
        <v>18</v>
      </c>
      <c r="I2" s="29" t="s">
        <v>20</v>
      </c>
      <c r="J2" s="13" t="s">
        <v>16</v>
      </c>
    </row>
    <row r="3" spans="1:4" ht="20.25" customHeight="1">
      <c r="A3" s="17"/>
      <c r="C3" s="14"/>
      <c r="D3" s="18" t="s">
        <v>30</v>
      </c>
    </row>
    <row r="4" spans="1:10" ht="28.5" customHeight="1">
      <c r="A4" s="34" t="s">
        <v>35</v>
      </c>
      <c r="B4" s="31"/>
      <c r="C4" s="14"/>
      <c r="D4" s="18">
        <v>1974682</v>
      </c>
      <c r="E4" s="5">
        <v>688850</v>
      </c>
      <c r="F4" s="5">
        <v>143358</v>
      </c>
      <c r="G4" s="5">
        <v>384863</v>
      </c>
      <c r="H4" s="5">
        <v>752615</v>
      </c>
      <c r="I4" s="5">
        <v>575</v>
      </c>
      <c r="J4" s="5">
        <v>4421</v>
      </c>
    </row>
    <row r="5" spans="1:10" ht="14.25">
      <c r="A5" s="30" t="s">
        <v>33</v>
      </c>
      <c r="B5" s="31"/>
      <c r="C5" s="14"/>
      <c r="D5" s="18">
        <f>SUM(E5:J5)</f>
        <v>1611057</v>
      </c>
      <c r="E5" s="5">
        <v>571566</v>
      </c>
      <c r="F5" s="5">
        <v>110099</v>
      </c>
      <c r="G5" s="5">
        <v>383528</v>
      </c>
      <c r="H5" s="5">
        <v>539688</v>
      </c>
      <c r="I5" s="5">
        <v>745</v>
      </c>
      <c r="J5" s="5">
        <v>5431</v>
      </c>
    </row>
    <row r="6" spans="1:10" ht="28.5" customHeight="1">
      <c r="A6" s="30" t="s">
        <v>34</v>
      </c>
      <c r="B6" s="31"/>
      <c r="C6" s="14"/>
      <c r="D6" s="18">
        <v>1549902</v>
      </c>
      <c r="E6" s="5">
        <v>570200</v>
      </c>
      <c r="F6" s="5">
        <v>142897</v>
      </c>
      <c r="G6" s="5">
        <v>356336</v>
      </c>
      <c r="H6" s="5">
        <v>474012</v>
      </c>
      <c r="I6" s="5">
        <v>811</v>
      </c>
      <c r="J6" s="5">
        <v>5646</v>
      </c>
    </row>
    <row r="7" spans="1:4" ht="28.5" customHeight="1">
      <c r="A7" s="17"/>
      <c r="C7" s="14"/>
      <c r="D7" s="18" t="s">
        <v>11</v>
      </c>
    </row>
    <row r="8" spans="1:10" ht="28.5" customHeight="1">
      <c r="A8" s="34" t="s">
        <v>35</v>
      </c>
      <c r="B8" s="31"/>
      <c r="C8" s="14"/>
      <c r="D8" s="18">
        <v>28424192</v>
      </c>
      <c r="E8" s="18">
        <v>9908277</v>
      </c>
      <c r="F8" s="18">
        <v>2892025</v>
      </c>
      <c r="G8" s="18">
        <v>7184117</v>
      </c>
      <c r="H8" s="18">
        <v>8413705</v>
      </c>
      <c r="I8" s="18">
        <v>5398</v>
      </c>
      <c r="J8" s="18">
        <v>20670</v>
      </c>
    </row>
    <row r="9" spans="1:10" ht="14.25">
      <c r="A9" s="30" t="s">
        <v>33</v>
      </c>
      <c r="B9" s="31"/>
      <c r="C9" s="18"/>
      <c r="D9" s="24">
        <f>SUM(E9:J9)</f>
        <v>22723278</v>
      </c>
      <c r="E9" s="18">
        <v>8084411</v>
      </c>
      <c r="F9" s="18">
        <v>1869643</v>
      </c>
      <c r="G9" s="18">
        <v>6819264</v>
      </c>
      <c r="H9" s="18">
        <v>5923336</v>
      </c>
      <c r="I9" s="18">
        <v>4984</v>
      </c>
      <c r="J9" s="18">
        <v>21640</v>
      </c>
    </row>
    <row r="10" spans="1:10" ht="28.5" customHeight="1" thickBot="1">
      <c r="A10" s="32" t="s">
        <v>34</v>
      </c>
      <c r="B10" s="33"/>
      <c r="C10" s="20"/>
      <c r="D10" s="21">
        <v>22029630</v>
      </c>
      <c r="E10" s="7">
        <v>7757051</v>
      </c>
      <c r="F10" s="7">
        <v>2403311</v>
      </c>
      <c r="G10" s="7">
        <v>6381825</v>
      </c>
      <c r="H10" s="7">
        <v>5459856</v>
      </c>
      <c r="I10" s="7">
        <v>7319</v>
      </c>
      <c r="J10" s="7">
        <v>20268</v>
      </c>
    </row>
    <row r="11" ht="14.25">
      <c r="A11" s="17"/>
    </row>
  </sheetData>
  <mergeCells count="6">
    <mergeCell ref="A9:B9"/>
    <mergeCell ref="A10:B10"/>
    <mergeCell ref="A4:B4"/>
    <mergeCell ref="A5:B5"/>
    <mergeCell ref="A6:B6"/>
    <mergeCell ref="A8:B8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5" customWidth="1"/>
    <col min="2" max="2" width="25.75390625" style="5" customWidth="1"/>
    <col min="3" max="3" width="0.875" style="5" customWidth="1"/>
    <col min="4" max="4" width="23.875" style="5" customWidth="1"/>
    <col min="5" max="8" width="23.00390625" style="5" customWidth="1"/>
    <col min="9" max="9" width="4.00390625" style="5" customWidth="1"/>
    <col min="10" max="16384" width="8.625" style="5" customWidth="1"/>
  </cols>
  <sheetData>
    <row r="1" spans="1:27" ht="15" thickBot="1">
      <c r="A1" s="7"/>
      <c r="B1" s="7" t="s">
        <v>26</v>
      </c>
      <c r="C1" s="7"/>
      <c r="D1" s="7"/>
      <c r="E1" s="7"/>
      <c r="F1" s="7"/>
      <c r="G1" s="7"/>
      <c r="H1" s="23" t="s">
        <v>24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28.5" customHeight="1">
      <c r="A2" s="8"/>
      <c r="B2" s="9" t="s">
        <v>0</v>
      </c>
      <c r="C2" s="10"/>
      <c r="D2" s="11" t="s">
        <v>1</v>
      </c>
      <c r="E2" s="11" t="s">
        <v>7</v>
      </c>
      <c r="F2" s="11" t="s">
        <v>8</v>
      </c>
      <c r="G2" s="11" t="s">
        <v>9</v>
      </c>
      <c r="H2" s="13" t="s">
        <v>10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3:27" ht="20.25" customHeight="1">
      <c r="C3" s="14"/>
      <c r="D3" s="18" t="s">
        <v>30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28.5" customHeight="1">
      <c r="A4" s="34" t="s">
        <v>35</v>
      </c>
      <c r="B4" s="31"/>
      <c r="C4" s="14"/>
      <c r="D4" s="18">
        <f>SUM(E4:H4)+SUM(D13:H13)</f>
        <v>1974682</v>
      </c>
      <c r="E4" s="5">
        <v>985829</v>
      </c>
      <c r="F4" s="5">
        <v>101007</v>
      </c>
      <c r="G4" s="5">
        <v>54259</v>
      </c>
      <c r="H4" s="5">
        <v>180185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4.25">
      <c r="A5" s="30" t="s">
        <v>33</v>
      </c>
      <c r="B5" s="31"/>
      <c r="C5" s="14"/>
      <c r="D5" s="18">
        <f>SUM(E5:H5)+SUM(D14:H14)</f>
        <v>1611057</v>
      </c>
      <c r="E5" s="5">
        <v>880528</v>
      </c>
      <c r="F5" s="5">
        <v>66770</v>
      </c>
      <c r="G5" s="5">
        <v>44128</v>
      </c>
      <c r="H5" s="5">
        <v>96967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28.5" customHeight="1">
      <c r="A6" s="30" t="s">
        <v>34</v>
      </c>
      <c r="B6" s="31"/>
      <c r="C6" s="14"/>
      <c r="D6" s="18">
        <f>SUM(E6:H6)+SUM(D15:H15)</f>
        <v>1549902</v>
      </c>
      <c r="E6" s="5">
        <v>844986</v>
      </c>
      <c r="F6" s="5">
        <v>86460</v>
      </c>
      <c r="G6" s="5">
        <v>47405</v>
      </c>
      <c r="H6" s="5">
        <v>55748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8.5" customHeight="1">
      <c r="A7" s="17"/>
      <c r="C7" s="14"/>
      <c r="D7" s="18" t="s">
        <v>11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28.5" customHeight="1">
      <c r="A8" s="34" t="s">
        <v>35</v>
      </c>
      <c r="B8" s="31"/>
      <c r="C8" s="14"/>
      <c r="D8" s="24">
        <f>SUM(E8:H8)+SUM(D17:H17)</f>
        <v>28424192</v>
      </c>
      <c r="E8" s="18">
        <v>14591766</v>
      </c>
      <c r="F8" s="18">
        <v>1400925</v>
      </c>
      <c r="G8" s="18">
        <v>756388</v>
      </c>
      <c r="H8" s="18">
        <v>1635353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4.25">
      <c r="A9" s="30" t="s">
        <v>33</v>
      </c>
      <c r="B9" s="31"/>
      <c r="C9" s="14"/>
      <c r="D9" s="18">
        <f>SUM(E9:H9)+SUM(D18:H18)</f>
        <v>22723278</v>
      </c>
      <c r="E9" s="18">
        <v>12872008</v>
      </c>
      <c r="F9" s="18">
        <v>956046</v>
      </c>
      <c r="G9" s="18">
        <v>325605</v>
      </c>
      <c r="H9" s="18">
        <v>819221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8.5" customHeight="1" thickBot="1">
      <c r="A10" s="32" t="s">
        <v>34</v>
      </c>
      <c r="B10" s="33"/>
      <c r="C10" s="20"/>
      <c r="D10" s="18">
        <f>SUM(E10:H10)+SUM(D19:H19)</f>
        <v>22029630</v>
      </c>
      <c r="E10" s="7">
        <v>12071495</v>
      </c>
      <c r="F10" s="7">
        <v>1350596</v>
      </c>
      <c r="G10" s="7">
        <v>322445</v>
      </c>
      <c r="H10" s="7">
        <v>426385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8" ht="28.5" customHeight="1">
      <c r="A11" s="8"/>
      <c r="B11" s="9" t="s">
        <v>0</v>
      </c>
      <c r="C11" s="10"/>
      <c r="D11" s="11" t="s">
        <v>12</v>
      </c>
      <c r="E11" s="11" t="s">
        <v>13</v>
      </c>
      <c r="F11" s="11" t="s">
        <v>14</v>
      </c>
      <c r="G11" s="11" t="s">
        <v>15</v>
      </c>
      <c r="H11" s="13" t="s">
        <v>16</v>
      </c>
    </row>
    <row r="12" spans="3:5" ht="20.25" customHeight="1">
      <c r="C12" s="14"/>
      <c r="D12" s="18" t="s">
        <v>30</v>
      </c>
      <c r="E12" s="25"/>
    </row>
    <row r="13" spans="1:8" ht="28.5" customHeight="1">
      <c r="A13" s="34" t="s">
        <v>35</v>
      </c>
      <c r="B13" s="31"/>
      <c r="C13" s="14"/>
      <c r="D13" s="18">
        <v>20943</v>
      </c>
      <c r="E13" s="5">
        <v>178963</v>
      </c>
      <c r="F13" s="5">
        <v>250166</v>
      </c>
      <c r="G13" s="5">
        <v>200001</v>
      </c>
      <c r="H13" s="5">
        <v>3329</v>
      </c>
    </row>
    <row r="14" spans="1:8" ht="14.25">
      <c r="A14" s="30" t="s">
        <v>33</v>
      </c>
      <c r="B14" s="31"/>
      <c r="C14" s="14"/>
      <c r="D14" s="18">
        <v>38039</v>
      </c>
      <c r="E14" s="5">
        <v>106959</v>
      </c>
      <c r="F14" s="5">
        <v>195211</v>
      </c>
      <c r="G14" s="5">
        <v>178103</v>
      </c>
      <c r="H14" s="5">
        <v>4352</v>
      </c>
    </row>
    <row r="15" spans="1:8" ht="28.5" customHeight="1">
      <c r="A15" s="30" t="s">
        <v>34</v>
      </c>
      <c r="B15" s="31"/>
      <c r="C15" s="14"/>
      <c r="D15" s="18">
        <v>17335</v>
      </c>
      <c r="E15" s="5">
        <v>102493</v>
      </c>
      <c r="F15" s="5">
        <v>143328</v>
      </c>
      <c r="G15" s="5">
        <v>236905</v>
      </c>
      <c r="H15" s="5">
        <v>15242</v>
      </c>
    </row>
    <row r="16" spans="1:4" ht="28.5" customHeight="1">
      <c r="A16" s="17"/>
      <c r="C16" s="14"/>
      <c r="D16" s="18" t="s">
        <v>11</v>
      </c>
    </row>
    <row r="17" spans="1:16" ht="28.5" customHeight="1">
      <c r="A17" s="34" t="s">
        <v>35</v>
      </c>
      <c r="B17" s="31"/>
      <c r="C17" s="14"/>
      <c r="D17" s="24">
        <v>332756</v>
      </c>
      <c r="E17" s="18">
        <v>1549176</v>
      </c>
      <c r="F17" s="18">
        <v>3660829</v>
      </c>
      <c r="G17" s="18">
        <v>4432677</v>
      </c>
      <c r="H17" s="18">
        <v>64322</v>
      </c>
      <c r="I17" s="18"/>
      <c r="J17" s="18"/>
      <c r="K17" s="18"/>
      <c r="L17" s="18"/>
      <c r="M17" s="18"/>
      <c r="N17" s="18"/>
      <c r="O17" s="18"/>
      <c r="P17" s="18"/>
    </row>
    <row r="18" spans="1:16" ht="14.25">
      <c r="A18" s="30" t="s">
        <v>33</v>
      </c>
      <c r="B18" s="31"/>
      <c r="C18" s="18"/>
      <c r="D18" s="24">
        <v>554976</v>
      </c>
      <c r="E18" s="18">
        <v>1030397</v>
      </c>
      <c r="F18" s="18">
        <v>2568512</v>
      </c>
      <c r="G18" s="18">
        <v>3512098</v>
      </c>
      <c r="H18" s="18">
        <v>84415</v>
      </c>
      <c r="I18" s="18"/>
      <c r="J18" s="18"/>
      <c r="K18" s="18"/>
      <c r="L18" s="18"/>
      <c r="M18" s="18"/>
      <c r="N18" s="18"/>
      <c r="O18" s="18"/>
      <c r="P18" s="18"/>
    </row>
    <row r="19" spans="1:16" ht="28.5" customHeight="1" thickBot="1">
      <c r="A19" s="32" t="s">
        <v>34</v>
      </c>
      <c r="B19" s="33"/>
      <c r="C19" s="20"/>
      <c r="D19" s="7">
        <v>279373</v>
      </c>
      <c r="E19" s="7">
        <v>977838</v>
      </c>
      <c r="F19" s="7">
        <v>2025601</v>
      </c>
      <c r="G19" s="7">
        <v>4316633</v>
      </c>
      <c r="H19" s="7">
        <v>259264</v>
      </c>
      <c r="I19" s="18"/>
      <c r="J19" s="18"/>
      <c r="K19" s="18"/>
      <c r="L19" s="18"/>
      <c r="M19" s="18"/>
      <c r="N19" s="18"/>
      <c r="O19" s="18"/>
      <c r="P19" s="18"/>
    </row>
    <row r="20" spans="2:16" ht="18" customHeight="1">
      <c r="B20" s="5" t="s">
        <v>25</v>
      </c>
      <c r="I20" s="18"/>
      <c r="J20" s="18"/>
      <c r="K20" s="18"/>
      <c r="L20" s="18"/>
      <c r="M20" s="18"/>
      <c r="N20" s="18"/>
      <c r="O20" s="18"/>
      <c r="P20" s="18"/>
    </row>
  </sheetData>
  <mergeCells count="12">
    <mergeCell ref="A15:B15"/>
    <mergeCell ref="A17:B17"/>
    <mergeCell ref="A18:B18"/>
    <mergeCell ref="A19:B19"/>
    <mergeCell ref="A9:B9"/>
    <mergeCell ref="A10:B10"/>
    <mergeCell ref="A13:B13"/>
    <mergeCell ref="A14:B14"/>
    <mergeCell ref="A4:B4"/>
    <mergeCell ref="A5:B5"/>
    <mergeCell ref="A6:B6"/>
    <mergeCell ref="A8:B8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2002-02-26T10:54:58Z</cp:lastPrinted>
  <dcterms:modified xsi:type="dcterms:W3CDTF">2013-06-06T02:24:34Z</dcterms:modified>
  <cp:category/>
  <cp:version/>
  <cp:contentType/>
  <cp:contentStatus/>
</cp:coreProperties>
</file>