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<sst xmlns="http://schemas.openxmlformats.org/spreadsheetml/2006/main" count="85" uniqueCount="76">
  <si>
    <t xml:space="preserve">  単位：人</t>
  </si>
  <si>
    <t>野母崎町</t>
  </si>
  <si>
    <t>年月</t>
  </si>
  <si>
    <t>総数</t>
  </si>
  <si>
    <t>グラバー園</t>
  </si>
  <si>
    <t>佐世保市</t>
  </si>
  <si>
    <t>島原市</t>
  </si>
  <si>
    <t>小浜町</t>
  </si>
  <si>
    <t>福江市</t>
  </si>
  <si>
    <t>厳原町</t>
  </si>
  <si>
    <t>弓張岳</t>
  </si>
  <si>
    <t>平戸城</t>
  </si>
  <si>
    <t>島原城</t>
  </si>
  <si>
    <t>堂崎天主堂</t>
  </si>
  <si>
    <t>郷土資料館</t>
  </si>
  <si>
    <t>長崎原爆</t>
  </si>
  <si>
    <t>西海パール</t>
  </si>
  <si>
    <t>　　　2)平成５年４月からオランダ村（西彼町）を含む。   3)通行台数である。</t>
  </si>
  <si>
    <t>佐世保市</t>
  </si>
  <si>
    <t>長崎市</t>
  </si>
  <si>
    <t xml:space="preserve">         ２７１    主 要 観 光 施 設 等 の 利 用 者 数</t>
  </si>
  <si>
    <t>（平成10年）</t>
  </si>
  <si>
    <t>23  観      光     365</t>
  </si>
  <si>
    <t>あぐりの丘</t>
  </si>
  <si>
    <t>サザンパーク</t>
  </si>
  <si>
    <t>佐世保市</t>
  </si>
  <si>
    <t>2)ハウス</t>
  </si>
  <si>
    <t>資 料 館</t>
  </si>
  <si>
    <t>野母崎</t>
  </si>
  <si>
    <t>亜熱帯動植物園</t>
  </si>
  <si>
    <t>シー･リゾート</t>
  </si>
  <si>
    <t>テンボス</t>
  </si>
  <si>
    <t>平成 7年</t>
  </si>
  <si>
    <t>－</t>
  </si>
  <si>
    <t xml:space="preserve">     8</t>
  </si>
  <si>
    <t xml:space="preserve">     9</t>
  </si>
  <si>
    <t xml:space="preserve">     10</t>
  </si>
  <si>
    <t>10年1月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</si>
  <si>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</si>
  <si>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</si>
  <si>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</si>
  <si>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</si>
  <si>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</si>
  <si>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</si>
  <si>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</si>
  <si>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</si>
  <si>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</si>
  <si>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</si>
  <si>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</si>
  <si>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平戸市</t>
  </si>
  <si>
    <t>芦辺町</t>
  </si>
  <si>
    <t>松浦史料</t>
  </si>
  <si>
    <t>3)雲仙仁田道</t>
  </si>
  <si>
    <t>原の辻</t>
  </si>
  <si>
    <t>博 物 館</t>
  </si>
  <si>
    <t>展示館</t>
  </si>
  <si>
    <t>平成 7年</t>
  </si>
  <si>
    <t xml:space="preserve">     8</t>
  </si>
  <si>
    <t xml:space="preserve">     9</t>
  </si>
  <si>
    <t xml:space="preserve">     10</t>
  </si>
  <si>
    <t>10年1月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</si>
  <si>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</si>
  <si>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</si>
  <si>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</si>
  <si>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</si>
  <si>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</si>
  <si>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</si>
  <si>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</si>
  <si>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</si>
  <si>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</si>
  <si>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</si>
  <si>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</si>
  <si>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    1)平成７年計及び平成８年の各月は、従来の有料入場者に無料入場者を加えた数に変更。 </t>
  </si>
  <si>
    <t>　　　　原の辻展示館は平成７年４月１８日にオープン。</t>
  </si>
  <si>
    <t>　　　　あぐりの丘は平成10年７月１８日にオープン。</t>
  </si>
  <si>
    <t xml:space="preserve">    資料  県観光課調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</si>
</sst>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7" fillId="0" borderId="0" xfId="15" applyFont="1" applyAlignment="1">
      <alignment/>
    </xf>
    <xf numFmtId="181" fontId="5" fillId="0" borderId="0" xfId="15" applyFont="1" applyAlignment="1">
      <alignment horizontal="distributed"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6" xfId="15" applyFont="1" applyBorder="1" applyAlignment="1">
      <alignment horizontal="distributed" vertical="center"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Alignment="1" quotePrefix="1">
      <alignment horizontal="center"/>
    </xf>
    <xf numFmtId="0" fontId="6" fillId="0" borderId="0" xfId="0" applyFont="1" applyAlignment="1">
      <alignment/>
    </xf>
    <xf numFmtId="181" fontId="5" fillId="0" borderId="1" xfId="15" applyFont="1" applyBorder="1" applyAlignment="1" quotePrefix="1">
      <alignment horizontal="center"/>
    </xf>
    <xf numFmtId="181" fontId="5" fillId="0" borderId="9" xfId="15" applyFont="1" applyBorder="1" applyAlignment="1">
      <alignment/>
    </xf>
    <xf numFmtId="181" fontId="5" fillId="0" borderId="10" xfId="15" applyFont="1" applyBorder="1" applyAlignment="1">
      <alignment/>
    </xf>
    <xf numFmtId="181" fontId="5" fillId="0" borderId="6" xfId="15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181" fontId="5" fillId="0" borderId="11" xfId="15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181" fontId="5" fillId="0" borderId="14" xfId="15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  <xf numFmtId="181" fontId="5" fillId="0" borderId="15" xfId="15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3.875" style="1" customWidth="1"/>
    <col min="4" max="4" width="0.875" style="1" hidden="1" customWidth="1"/>
    <col min="5" max="5" width="17.125" style="1" customWidth="1"/>
    <col min="6" max="6" width="15.875" style="1" customWidth="1"/>
    <col min="7" max="7" width="16.75390625" style="1" customWidth="1"/>
    <col min="8" max="8" width="13.75390625" style="1" customWidth="1"/>
    <col min="9" max="9" width="17.625" style="1" customWidth="1"/>
    <col min="10" max="10" width="19.00390625" style="1" customWidth="1"/>
    <col min="11" max="11" width="17.75390625" style="1" customWidth="1"/>
    <col min="12" max="12" width="14.25390625" style="1" customWidth="1"/>
    <col min="13" max="13" width="4.00390625" style="1" customWidth="1"/>
    <col min="14" max="16" width="8.625" style="1" customWidth="1"/>
    <col min="17" max="17" width="6.00390625" style="1" customWidth="1"/>
    <col min="18" max="16384" width="8.625" style="1" customWidth="1"/>
  </cols>
  <sheetData>
    <row r="1" spans="10:12" ht="21" customHeight="1">
      <c r="J1" s="2"/>
      <c r="K1" s="3" t="s">
        <v>22</v>
      </c>
      <c r="L1" s="3"/>
    </row>
    <row r="2" spans="3:11" ht="24">
      <c r="C2" s="4" t="s">
        <v>20</v>
      </c>
      <c r="K2" s="5" t="s">
        <v>21</v>
      </c>
    </row>
    <row r="3" spans="2:12" ht="21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7" t="s">
        <v>0</v>
      </c>
    </row>
    <row r="4" spans="4:12" ht="21" customHeight="1">
      <c r="D4" s="8"/>
      <c r="E4" s="9"/>
      <c r="F4" s="32" t="s">
        <v>19</v>
      </c>
      <c r="G4" s="36"/>
      <c r="H4" s="37"/>
      <c r="I4" s="10" t="s">
        <v>1</v>
      </c>
      <c r="J4" s="32" t="s">
        <v>18</v>
      </c>
      <c r="K4" s="33"/>
      <c r="L4" s="33"/>
    </row>
    <row r="5" spans="3:12" ht="21" customHeight="1">
      <c r="C5" s="11" t="s">
        <v>2</v>
      </c>
      <c r="D5" s="8"/>
      <c r="E5" s="12" t="s">
        <v>3</v>
      </c>
      <c r="F5" s="30" t="s">
        <v>4</v>
      </c>
      <c r="G5" s="12" t="s">
        <v>15</v>
      </c>
      <c r="H5" s="30" t="s">
        <v>23</v>
      </c>
      <c r="I5" s="12" t="s">
        <v>24</v>
      </c>
      <c r="J5" s="12" t="s">
        <v>25</v>
      </c>
      <c r="K5" s="12" t="s">
        <v>16</v>
      </c>
      <c r="L5" s="12" t="s">
        <v>26</v>
      </c>
    </row>
    <row r="6" spans="2:12" ht="21" customHeight="1">
      <c r="B6" s="14"/>
      <c r="C6" s="14"/>
      <c r="D6" s="15"/>
      <c r="E6" s="16"/>
      <c r="F6" s="31"/>
      <c r="G6" s="10" t="s">
        <v>27</v>
      </c>
      <c r="H6" s="31"/>
      <c r="I6" s="10" t="s">
        <v>28</v>
      </c>
      <c r="J6" s="10" t="s">
        <v>29</v>
      </c>
      <c r="K6" s="10" t="s">
        <v>30</v>
      </c>
      <c r="L6" s="10" t="s">
        <v>31</v>
      </c>
    </row>
    <row r="7" spans="2:12" ht="21" customHeight="1">
      <c r="B7" s="17"/>
      <c r="C7" s="17"/>
      <c r="D7" s="8"/>
      <c r="E7" s="18"/>
      <c r="F7" s="19"/>
      <c r="G7" s="19"/>
      <c r="H7" s="19"/>
      <c r="I7" s="19"/>
      <c r="J7" s="20"/>
      <c r="K7" s="19"/>
      <c r="L7" s="19"/>
    </row>
    <row r="8" spans="3:12" ht="21" customHeight="1">
      <c r="C8" s="5" t="s">
        <v>32</v>
      </c>
      <c r="D8" s="8"/>
      <c r="E8" s="18">
        <v>8398579</v>
      </c>
      <c r="F8" s="1">
        <v>1732545</v>
      </c>
      <c r="G8" s="1">
        <v>921546</v>
      </c>
      <c r="H8" s="21" t="s">
        <v>33</v>
      </c>
      <c r="I8" s="1">
        <v>33382</v>
      </c>
      <c r="J8" s="1">
        <v>183565</v>
      </c>
      <c r="K8" s="1">
        <v>688100</v>
      </c>
      <c r="L8" s="1">
        <v>3982000</v>
      </c>
    </row>
    <row r="9" spans="3:12" ht="21" customHeight="1">
      <c r="C9" s="22" t="s">
        <v>34</v>
      </c>
      <c r="D9" s="8"/>
      <c r="E9" s="18">
        <v>8776377</v>
      </c>
      <c r="F9" s="1">
        <v>1748675</v>
      </c>
      <c r="G9" s="1">
        <v>1073949</v>
      </c>
      <c r="H9" s="21" t="s">
        <v>33</v>
      </c>
      <c r="I9" s="1">
        <v>44492</v>
      </c>
      <c r="J9" s="1">
        <v>199269</v>
      </c>
      <c r="K9" s="1">
        <v>703600</v>
      </c>
      <c r="L9" s="1">
        <v>4207500</v>
      </c>
    </row>
    <row r="10" spans="3:12" ht="21" customHeight="1">
      <c r="C10" s="22" t="s">
        <v>35</v>
      </c>
      <c r="D10" s="8"/>
      <c r="E10" s="18">
        <v>8524212</v>
      </c>
      <c r="F10" s="1">
        <v>1598990</v>
      </c>
      <c r="G10" s="1">
        <v>1042149</v>
      </c>
      <c r="H10" s="21" t="s">
        <v>33</v>
      </c>
      <c r="I10" s="1">
        <v>102295</v>
      </c>
      <c r="J10" s="1">
        <v>197901</v>
      </c>
      <c r="K10" s="1">
        <v>712700</v>
      </c>
      <c r="L10" s="1">
        <v>4162300</v>
      </c>
    </row>
    <row r="11" spans="3:5" ht="21" customHeight="1">
      <c r="C11" s="23"/>
      <c r="D11" s="8"/>
      <c r="E11" s="18"/>
    </row>
    <row r="12" spans="3:12" ht="21" customHeight="1">
      <c r="C12" s="22" t="s">
        <v>36</v>
      </c>
      <c r="D12" s="8"/>
      <c r="E12" s="18">
        <f>SUM(E14:E28)</f>
        <v>8716068</v>
      </c>
      <c r="F12" s="17">
        <f aca="true" t="shared" si="0" ref="F12:L12">SUM(F14:F28)</f>
        <v>1477534</v>
      </c>
      <c r="G12" s="17">
        <f t="shared" si="0"/>
        <v>956024</v>
      </c>
      <c r="H12" s="17">
        <f>SUM(H14:H28)</f>
        <v>404736</v>
      </c>
      <c r="I12" s="17">
        <f t="shared" si="0"/>
        <v>125569</v>
      </c>
      <c r="J12" s="17">
        <f>SUM(J14:J28)</f>
        <v>174745</v>
      </c>
      <c r="K12" s="17">
        <f t="shared" si="0"/>
        <v>749600</v>
      </c>
      <c r="L12" s="17">
        <f t="shared" si="0"/>
        <v>4000800</v>
      </c>
    </row>
    <row r="13" spans="4:5" ht="21" customHeight="1">
      <c r="D13" s="8"/>
      <c r="E13" s="18"/>
    </row>
    <row r="14" spans="3:12" ht="21" customHeight="1">
      <c r="C14" s="5" t="s">
        <v>37</v>
      </c>
      <c r="D14" s="8"/>
      <c r="E14" s="18">
        <f>SUM(F14:L14,E39:L39)</f>
        <v>350261</v>
      </c>
      <c r="F14" s="1">
        <v>63971</v>
      </c>
      <c r="G14" s="1">
        <v>31500</v>
      </c>
      <c r="H14" s="21" t="s">
        <v>33</v>
      </c>
      <c r="I14" s="1">
        <v>4389</v>
      </c>
      <c r="J14" s="1">
        <v>5589</v>
      </c>
      <c r="K14" s="1">
        <v>17700</v>
      </c>
      <c r="L14" s="1">
        <v>196500</v>
      </c>
    </row>
    <row r="15" spans="3:12" ht="21" customHeight="1">
      <c r="C15" s="22" t="s">
        <v>38</v>
      </c>
      <c r="D15" s="8"/>
      <c r="E15" s="18">
        <f>SUM(F15:L15,E40:L40)</f>
        <v>427250</v>
      </c>
      <c r="F15" s="1">
        <v>85841</v>
      </c>
      <c r="G15" s="1">
        <v>42032</v>
      </c>
      <c r="H15" s="21" t="s">
        <v>33</v>
      </c>
      <c r="I15" s="1">
        <v>5871</v>
      </c>
      <c r="J15" s="1">
        <v>7795</v>
      </c>
      <c r="K15" s="1">
        <v>22900</v>
      </c>
      <c r="L15" s="1">
        <v>222900</v>
      </c>
    </row>
    <row r="16" spans="3:12" ht="21" customHeight="1">
      <c r="C16" s="22" t="s">
        <v>39</v>
      </c>
      <c r="D16" s="8"/>
      <c r="E16" s="18">
        <f>SUM(F16:L16,E41:L41)</f>
        <v>852590</v>
      </c>
      <c r="F16" s="1">
        <v>147016</v>
      </c>
      <c r="G16" s="1">
        <v>74458</v>
      </c>
      <c r="H16" s="21" t="s">
        <v>33</v>
      </c>
      <c r="I16" s="1">
        <v>17997</v>
      </c>
      <c r="J16" s="1">
        <v>24414</v>
      </c>
      <c r="K16" s="1">
        <v>50500</v>
      </c>
      <c r="L16" s="1">
        <v>471300</v>
      </c>
    </row>
    <row r="17" spans="3:5" ht="21" customHeight="1">
      <c r="C17" s="23"/>
      <c r="D17" s="8"/>
      <c r="E17" s="18"/>
    </row>
    <row r="18" spans="3:12" ht="21" customHeight="1">
      <c r="C18" s="22" t="s">
        <v>40</v>
      </c>
      <c r="D18" s="8"/>
      <c r="E18" s="18">
        <f>SUM(F18:L18,E43:L43)</f>
        <v>778177</v>
      </c>
      <c r="F18" s="1">
        <v>134926</v>
      </c>
      <c r="G18" s="1">
        <v>76750</v>
      </c>
      <c r="H18" s="21" t="s">
        <v>33</v>
      </c>
      <c r="I18" s="1">
        <v>15322</v>
      </c>
      <c r="J18" s="1">
        <v>25831</v>
      </c>
      <c r="K18" s="1">
        <v>53400</v>
      </c>
      <c r="L18" s="1">
        <v>413000</v>
      </c>
    </row>
    <row r="19" spans="3:12" ht="21" customHeight="1">
      <c r="C19" s="22" t="s">
        <v>41</v>
      </c>
      <c r="D19" s="8"/>
      <c r="E19" s="18">
        <f>SUM(F19:L19,E44:L44)</f>
        <v>1002542</v>
      </c>
      <c r="F19" s="1">
        <v>206872</v>
      </c>
      <c r="G19" s="1">
        <v>170643</v>
      </c>
      <c r="H19" s="21" t="s">
        <v>33</v>
      </c>
      <c r="I19" s="1">
        <v>35190</v>
      </c>
      <c r="J19" s="1">
        <v>27685</v>
      </c>
      <c r="K19" s="1">
        <v>80800</v>
      </c>
      <c r="L19" s="1">
        <v>382600</v>
      </c>
    </row>
    <row r="20" spans="3:12" ht="21" customHeight="1">
      <c r="C20" s="22" t="s">
        <v>42</v>
      </c>
      <c r="D20" s="8"/>
      <c r="E20" s="18">
        <f>SUM(F20:L20,E45:L45)</f>
        <v>558226</v>
      </c>
      <c r="F20" s="1">
        <v>108315</v>
      </c>
      <c r="G20" s="1">
        <v>79595</v>
      </c>
      <c r="H20" s="21" t="s">
        <v>33</v>
      </c>
      <c r="I20" s="1">
        <v>4446</v>
      </c>
      <c r="J20" s="1">
        <v>7141</v>
      </c>
      <c r="K20" s="1">
        <v>48000</v>
      </c>
      <c r="L20" s="1">
        <v>258200</v>
      </c>
    </row>
    <row r="21" spans="3:5" ht="21" customHeight="1">
      <c r="C21" s="23"/>
      <c r="D21" s="8"/>
      <c r="E21" s="18"/>
    </row>
    <row r="22" spans="3:12" ht="21" customHeight="1">
      <c r="C22" s="22" t="s">
        <v>43</v>
      </c>
      <c r="D22" s="8"/>
      <c r="E22" s="18">
        <f>SUM(F22:L22,E47:L47)</f>
        <v>590244</v>
      </c>
      <c r="F22" s="1">
        <v>82533</v>
      </c>
      <c r="G22" s="1">
        <v>40305</v>
      </c>
      <c r="H22" s="1">
        <v>44275</v>
      </c>
      <c r="I22" s="1">
        <v>4555</v>
      </c>
      <c r="J22" s="1">
        <v>5831</v>
      </c>
      <c r="K22" s="1">
        <v>71200</v>
      </c>
      <c r="L22" s="1">
        <v>282200</v>
      </c>
    </row>
    <row r="23" spans="3:12" ht="21" customHeight="1">
      <c r="C23" s="22" t="s">
        <v>44</v>
      </c>
      <c r="D23" s="8"/>
      <c r="E23" s="18">
        <f>SUM(F23:L23,E48:L48)</f>
        <v>1131102</v>
      </c>
      <c r="F23" s="1">
        <v>141010</v>
      </c>
      <c r="G23" s="1">
        <v>78564</v>
      </c>
      <c r="H23" s="1">
        <v>139462</v>
      </c>
      <c r="I23" s="1">
        <v>7946</v>
      </c>
      <c r="J23" s="1">
        <v>13056</v>
      </c>
      <c r="K23" s="1">
        <v>123200</v>
      </c>
      <c r="L23" s="1">
        <v>540600</v>
      </c>
    </row>
    <row r="24" spans="3:12" ht="21" customHeight="1">
      <c r="C24" s="22" t="s">
        <v>45</v>
      </c>
      <c r="D24" s="8"/>
      <c r="E24" s="18">
        <f>SUM(F24:L24,E49:L49)</f>
        <v>674737</v>
      </c>
      <c r="F24" s="1">
        <v>102797</v>
      </c>
      <c r="G24" s="1">
        <v>57265</v>
      </c>
      <c r="H24" s="1">
        <v>75408</v>
      </c>
      <c r="I24" s="1">
        <v>8898</v>
      </c>
      <c r="J24" s="1">
        <v>14583</v>
      </c>
      <c r="K24" s="1">
        <v>87300</v>
      </c>
      <c r="L24" s="1">
        <v>260300</v>
      </c>
    </row>
    <row r="25" spans="3:5" ht="21" customHeight="1">
      <c r="C25" s="22"/>
      <c r="D25" s="8"/>
      <c r="E25" s="18"/>
    </row>
    <row r="26" spans="3:12" ht="21" customHeight="1">
      <c r="C26" s="22" t="s">
        <v>46</v>
      </c>
      <c r="D26" s="8"/>
      <c r="E26" s="18">
        <f>SUM(F26:L26,E51:L51)</f>
        <v>966655</v>
      </c>
      <c r="F26" s="1">
        <v>173423</v>
      </c>
      <c r="G26" s="1">
        <v>159191</v>
      </c>
      <c r="H26" s="1">
        <v>59770</v>
      </c>
      <c r="I26" s="1">
        <v>7556</v>
      </c>
      <c r="J26" s="1">
        <v>18698</v>
      </c>
      <c r="K26" s="1">
        <v>85200</v>
      </c>
      <c r="L26" s="1">
        <v>365500</v>
      </c>
    </row>
    <row r="27" spans="3:12" ht="21" customHeight="1">
      <c r="C27" s="22" t="s">
        <v>47</v>
      </c>
      <c r="D27" s="8"/>
      <c r="E27" s="18">
        <f>SUM(F27:L27,E52:L52)</f>
        <v>912874</v>
      </c>
      <c r="F27" s="1">
        <v>161150</v>
      </c>
      <c r="G27" s="1">
        <v>114123</v>
      </c>
      <c r="H27" s="1">
        <v>62961</v>
      </c>
      <c r="I27" s="1">
        <v>9968</v>
      </c>
      <c r="J27" s="1">
        <v>17955</v>
      </c>
      <c r="K27" s="1">
        <v>86600</v>
      </c>
      <c r="L27" s="1">
        <v>334200</v>
      </c>
    </row>
    <row r="28" spans="2:12" ht="21" customHeight="1" thickBot="1">
      <c r="B28" s="6"/>
      <c r="C28" s="24" t="s">
        <v>48</v>
      </c>
      <c r="D28" s="25"/>
      <c r="E28" s="26">
        <f>SUM(F28:L28,E53:L53)</f>
        <v>471410</v>
      </c>
      <c r="F28" s="6">
        <v>69680</v>
      </c>
      <c r="G28" s="6">
        <v>31598</v>
      </c>
      <c r="H28" s="6">
        <v>22860</v>
      </c>
      <c r="I28" s="6">
        <v>3431</v>
      </c>
      <c r="J28" s="6">
        <v>6167</v>
      </c>
      <c r="K28" s="6">
        <v>22800</v>
      </c>
      <c r="L28" s="6">
        <v>273500</v>
      </c>
    </row>
    <row r="29" spans="4:12" ht="21" customHeight="1">
      <c r="D29" s="8"/>
      <c r="E29" s="10" t="s">
        <v>5</v>
      </c>
      <c r="F29" s="32" t="s">
        <v>49</v>
      </c>
      <c r="G29" s="38"/>
      <c r="H29" s="10" t="s">
        <v>6</v>
      </c>
      <c r="I29" s="10" t="s">
        <v>7</v>
      </c>
      <c r="J29" s="10" t="s">
        <v>8</v>
      </c>
      <c r="K29" s="10" t="s">
        <v>50</v>
      </c>
      <c r="L29" s="10" t="s">
        <v>9</v>
      </c>
    </row>
    <row r="30" spans="3:12" ht="21" customHeight="1">
      <c r="C30" s="11" t="s">
        <v>2</v>
      </c>
      <c r="D30" s="8"/>
      <c r="E30" s="30" t="s">
        <v>10</v>
      </c>
      <c r="F30" s="30" t="s">
        <v>11</v>
      </c>
      <c r="G30" s="27" t="s">
        <v>51</v>
      </c>
      <c r="H30" s="30" t="s">
        <v>12</v>
      </c>
      <c r="I30" s="30" t="s">
        <v>52</v>
      </c>
      <c r="J30" s="30" t="s">
        <v>13</v>
      </c>
      <c r="K30" s="13" t="s">
        <v>53</v>
      </c>
      <c r="L30" s="34" t="s">
        <v>14</v>
      </c>
    </row>
    <row r="31" spans="2:12" ht="21" customHeight="1">
      <c r="B31" s="14"/>
      <c r="C31" s="14"/>
      <c r="D31" s="15"/>
      <c r="E31" s="31"/>
      <c r="F31" s="31"/>
      <c r="G31" s="28" t="s">
        <v>54</v>
      </c>
      <c r="H31" s="31"/>
      <c r="I31" s="39"/>
      <c r="J31" s="31"/>
      <c r="K31" s="29" t="s">
        <v>55</v>
      </c>
      <c r="L31" s="35"/>
    </row>
    <row r="32" spans="2:12" ht="21" customHeight="1">
      <c r="B32" s="17"/>
      <c r="C32" s="17"/>
      <c r="D32" s="8"/>
      <c r="E32" s="12"/>
      <c r="F32" s="19"/>
      <c r="G32" s="19"/>
      <c r="H32" s="19"/>
      <c r="I32" s="19"/>
      <c r="J32" s="19"/>
      <c r="K32" s="19"/>
      <c r="L32" s="19"/>
    </row>
    <row r="33" spans="3:12" ht="21" customHeight="1">
      <c r="C33" s="5" t="s">
        <v>56</v>
      </c>
      <c r="D33" s="8"/>
      <c r="E33" s="18">
        <v>40700</v>
      </c>
      <c r="F33" s="1">
        <v>127216</v>
      </c>
      <c r="G33" s="1">
        <v>142100</v>
      </c>
      <c r="H33" s="1">
        <v>350906</v>
      </c>
      <c r="I33" s="1">
        <v>162578</v>
      </c>
      <c r="J33" s="1">
        <v>23806</v>
      </c>
      <c r="K33" s="1">
        <v>88470</v>
      </c>
      <c r="L33" s="1">
        <v>10135</v>
      </c>
    </row>
    <row r="34" spans="3:12" ht="21" customHeight="1">
      <c r="C34" s="22" t="s">
        <v>57</v>
      </c>
      <c r="D34" s="8"/>
      <c r="E34" s="18">
        <v>55900</v>
      </c>
      <c r="F34" s="1">
        <v>116584</v>
      </c>
      <c r="G34" s="1">
        <v>119160</v>
      </c>
      <c r="H34" s="1">
        <v>317416</v>
      </c>
      <c r="I34" s="1">
        <v>153128</v>
      </c>
      <c r="J34" s="1">
        <v>27783</v>
      </c>
      <c r="K34" s="1">
        <v>96963</v>
      </c>
      <c r="L34" s="1">
        <v>8921</v>
      </c>
    </row>
    <row r="35" spans="3:12" ht="21" customHeight="1">
      <c r="C35" s="22" t="s">
        <v>58</v>
      </c>
      <c r="D35" s="8"/>
      <c r="E35" s="18">
        <v>38300</v>
      </c>
      <c r="F35" s="1">
        <v>95542</v>
      </c>
      <c r="G35" s="1">
        <v>93081</v>
      </c>
      <c r="H35" s="1">
        <v>299350</v>
      </c>
      <c r="I35" s="1">
        <v>144125</v>
      </c>
      <c r="J35" s="1">
        <v>28478</v>
      </c>
      <c r="K35" s="1">
        <v>88844</v>
      </c>
      <c r="L35" s="1">
        <v>9001</v>
      </c>
    </row>
    <row r="36" spans="3:5" ht="21" customHeight="1">
      <c r="C36" s="23"/>
      <c r="D36" s="8"/>
      <c r="E36" s="18"/>
    </row>
    <row r="37" spans="3:12" ht="21" customHeight="1">
      <c r="C37" s="22" t="s">
        <v>59</v>
      </c>
      <c r="D37" s="8"/>
      <c r="E37" s="18">
        <f aca="true" t="shared" si="1" ref="E37:L37">SUM(E39:E53)</f>
        <v>39500</v>
      </c>
      <c r="F37" s="17">
        <f t="shared" si="1"/>
        <v>91680</v>
      </c>
      <c r="G37" s="17">
        <f t="shared" si="1"/>
        <v>95126</v>
      </c>
      <c r="H37" s="17">
        <f>SUM(H39:H53)</f>
        <v>336414</v>
      </c>
      <c r="I37" s="17">
        <f>SUM(I39:I53)</f>
        <v>151957</v>
      </c>
      <c r="J37" s="17">
        <f>SUM(J39:J53)</f>
        <v>27285</v>
      </c>
      <c r="K37" s="17">
        <f t="shared" si="1"/>
        <v>77574</v>
      </c>
      <c r="L37" s="17">
        <f t="shared" si="1"/>
        <v>7524</v>
      </c>
    </row>
    <row r="38" spans="4:5" ht="21" customHeight="1">
      <c r="D38" s="8"/>
      <c r="E38" s="18"/>
    </row>
    <row r="39" spans="3:12" ht="21" customHeight="1">
      <c r="C39" s="5" t="s">
        <v>60</v>
      </c>
      <c r="D39" s="8"/>
      <c r="E39" s="18">
        <v>2100</v>
      </c>
      <c r="F39" s="1">
        <v>3524</v>
      </c>
      <c r="G39" s="1">
        <v>2756</v>
      </c>
      <c r="H39" s="1">
        <v>12584</v>
      </c>
      <c r="I39" s="1">
        <v>7372</v>
      </c>
      <c r="J39" s="1">
        <v>480</v>
      </c>
      <c r="K39" s="1">
        <v>1722</v>
      </c>
      <c r="L39" s="1">
        <v>74</v>
      </c>
    </row>
    <row r="40" spans="3:12" ht="21" customHeight="1">
      <c r="C40" s="22" t="s">
        <v>61</v>
      </c>
      <c r="D40" s="8"/>
      <c r="E40" s="18">
        <v>2700</v>
      </c>
      <c r="F40" s="1">
        <v>4961</v>
      </c>
      <c r="G40" s="1">
        <v>5351</v>
      </c>
      <c r="H40" s="1">
        <v>17134</v>
      </c>
      <c r="I40" s="1">
        <v>6200</v>
      </c>
      <c r="J40" s="1">
        <v>1008</v>
      </c>
      <c r="K40" s="1">
        <v>2283</v>
      </c>
      <c r="L40" s="1">
        <v>274</v>
      </c>
    </row>
    <row r="41" spans="3:12" ht="21" customHeight="1">
      <c r="C41" s="22" t="s">
        <v>62</v>
      </c>
      <c r="D41" s="8"/>
      <c r="E41" s="18">
        <v>2700</v>
      </c>
      <c r="F41" s="1">
        <v>8680</v>
      </c>
      <c r="G41" s="1">
        <v>12351</v>
      </c>
      <c r="H41" s="1">
        <v>26073</v>
      </c>
      <c r="I41" s="1">
        <v>10652</v>
      </c>
      <c r="J41" s="1">
        <v>2058</v>
      </c>
      <c r="K41" s="1">
        <v>3971</v>
      </c>
      <c r="L41" s="1">
        <v>420</v>
      </c>
    </row>
    <row r="42" spans="3:5" ht="21" customHeight="1">
      <c r="C42" s="23"/>
      <c r="D42" s="8"/>
      <c r="E42" s="18"/>
    </row>
    <row r="43" spans="3:12" ht="21" customHeight="1">
      <c r="C43" s="22" t="s">
        <v>63</v>
      </c>
      <c r="D43" s="8"/>
      <c r="E43" s="18">
        <v>2700</v>
      </c>
      <c r="F43" s="1">
        <v>7057</v>
      </c>
      <c r="G43" s="1">
        <v>6420</v>
      </c>
      <c r="H43" s="1">
        <v>25103</v>
      </c>
      <c r="I43" s="1">
        <v>10477</v>
      </c>
      <c r="J43" s="1">
        <v>2087</v>
      </c>
      <c r="K43" s="1">
        <v>4525</v>
      </c>
      <c r="L43" s="1">
        <v>579</v>
      </c>
    </row>
    <row r="44" spans="3:12" ht="21" customHeight="1">
      <c r="C44" s="22" t="s">
        <v>64</v>
      </c>
      <c r="D44" s="8"/>
      <c r="E44" s="18">
        <v>5000</v>
      </c>
      <c r="F44" s="1">
        <v>11687</v>
      </c>
      <c r="G44" s="1">
        <v>10594</v>
      </c>
      <c r="H44" s="1">
        <v>38263</v>
      </c>
      <c r="I44" s="1">
        <v>21693</v>
      </c>
      <c r="J44" s="1">
        <v>2954</v>
      </c>
      <c r="K44" s="1">
        <v>7596</v>
      </c>
      <c r="L44" s="1">
        <v>965</v>
      </c>
    </row>
    <row r="45" spans="3:12" ht="21" customHeight="1">
      <c r="C45" s="22" t="s">
        <v>65</v>
      </c>
      <c r="D45" s="8"/>
      <c r="E45" s="18">
        <v>2700</v>
      </c>
      <c r="F45" s="1">
        <v>5713</v>
      </c>
      <c r="G45" s="1">
        <v>6338</v>
      </c>
      <c r="H45" s="1">
        <v>22874</v>
      </c>
      <c r="I45" s="1">
        <v>5652</v>
      </c>
      <c r="J45" s="1">
        <v>2455</v>
      </c>
      <c r="K45" s="1">
        <v>6185</v>
      </c>
      <c r="L45" s="1">
        <v>612</v>
      </c>
    </row>
    <row r="46" spans="3:5" ht="21" customHeight="1">
      <c r="C46" s="23"/>
      <c r="D46" s="8"/>
      <c r="E46" s="18"/>
    </row>
    <row r="47" spans="3:12" ht="21" customHeight="1">
      <c r="C47" s="22" t="s">
        <v>66</v>
      </c>
      <c r="D47" s="8"/>
      <c r="E47" s="18">
        <v>3300</v>
      </c>
      <c r="F47" s="1">
        <v>5779</v>
      </c>
      <c r="G47" s="1">
        <v>4773</v>
      </c>
      <c r="H47" s="1">
        <v>23040</v>
      </c>
      <c r="I47" s="1">
        <v>9321</v>
      </c>
      <c r="J47" s="1">
        <v>3182</v>
      </c>
      <c r="K47" s="1">
        <v>8831</v>
      </c>
      <c r="L47" s="1">
        <v>1119</v>
      </c>
    </row>
    <row r="48" spans="3:12" ht="21" customHeight="1">
      <c r="C48" s="22" t="s">
        <v>67</v>
      </c>
      <c r="D48" s="8"/>
      <c r="E48" s="18">
        <v>3100</v>
      </c>
      <c r="F48" s="1">
        <v>9409</v>
      </c>
      <c r="G48" s="1">
        <v>6895</v>
      </c>
      <c r="H48" s="1">
        <v>31275</v>
      </c>
      <c r="I48" s="1">
        <v>20146</v>
      </c>
      <c r="J48" s="1">
        <v>3593</v>
      </c>
      <c r="K48" s="1">
        <v>11880</v>
      </c>
      <c r="L48" s="1">
        <v>966</v>
      </c>
    </row>
    <row r="49" spans="3:12" ht="21" customHeight="1">
      <c r="C49" s="22" t="s">
        <v>68</v>
      </c>
      <c r="D49" s="8"/>
      <c r="E49" s="18">
        <v>4200</v>
      </c>
      <c r="F49" s="1">
        <v>6487</v>
      </c>
      <c r="G49" s="1">
        <v>7155</v>
      </c>
      <c r="H49" s="1">
        <v>28153</v>
      </c>
      <c r="I49" s="1">
        <v>11674</v>
      </c>
      <c r="J49" s="1">
        <v>1794</v>
      </c>
      <c r="K49" s="1">
        <v>8084</v>
      </c>
      <c r="L49" s="1">
        <v>639</v>
      </c>
    </row>
    <row r="50" spans="3:5" ht="21" customHeight="1">
      <c r="C50" s="22"/>
      <c r="D50" s="8"/>
      <c r="E50" s="18"/>
    </row>
    <row r="51" spans="3:12" ht="21" customHeight="1">
      <c r="C51" s="22" t="s">
        <v>69</v>
      </c>
      <c r="D51" s="8"/>
      <c r="E51" s="18">
        <v>3800</v>
      </c>
      <c r="F51" s="1">
        <v>10307</v>
      </c>
      <c r="G51" s="1">
        <v>12987</v>
      </c>
      <c r="H51" s="1">
        <v>43731</v>
      </c>
      <c r="I51" s="1">
        <v>13005</v>
      </c>
      <c r="J51" s="1">
        <v>3109</v>
      </c>
      <c r="K51" s="1">
        <v>9409</v>
      </c>
      <c r="L51" s="1">
        <v>969</v>
      </c>
    </row>
    <row r="52" spans="3:17" ht="21" customHeight="1">
      <c r="C52" s="22" t="s">
        <v>70</v>
      </c>
      <c r="D52" s="8"/>
      <c r="E52" s="18">
        <v>5300</v>
      </c>
      <c r="F52" s="1">
        <v>14753</v>
      </c>
      <c r="G52" s="1">
        <v>15645</v>
      </c>
      <c r="H52" s="1">
        <v>49538</v>
      </c>
      <c r="I52" s="1">
        <v>26799</v>
      </c>
      <c r="J52" s="1">
        <v>3133</v>
      </c>
      <c r="K52" s="1">
        <v>9963</v>
      </c>
      <c r="L52" s="1">
        <v>786</v>
      </c>
      <c r="M52" s="17"/>
      <c r="N52" s="17"/>
      <c r="O52" s="17"/>
      <c r="P52" s="17"/>
      <c r="Q52" s="17"/>
    </row>
    <row r="53" spans="2:17" ht="21" customHeight="1" thickBot="1">
      <c r="B53" s="6"/>
      <c r="C53" s="24" t="s">
        <v>71</v>
      </c>
      <c r="D53" s="25"/>
      <c r="E53" s="26">
        <v>1900</v>
      </c>
      <c r="F53" s="6">
        <v>3323</v>
      </c>
      <c r="G53" s="6">
        <v>3861</v>
      </c>
      <c r="H53" s="6">
        <v>18646</v>
      </c>
      <c r="I53" s="6">
        <v>8966</v>
      </c>
      <c r="J53" s="6">
        <v>1432</v>
      </c>
      <c r="K53" s="6">
        <v>3125</v>
      </c>
      <c r="L53" s="6">
        <v>121</v>
      </c>
      <c r="M53" s="17"/>
      <c r="N53" s="17"/>
      <c r="O53" s="17"/>
      <c r="P53" s="17"/>
      <c r="Q53" s="17"/>
    </row>
    <row r="54" spans="3:17" ht="21" customHeight="1">
      <c r="C54" s="1" t="s">
        <v>72</v>
      </c>
      <c r="M54" s="17"/>
      <c r="N54" s="17"/>
      <c r="O54" s="17"/>
      <c r="P54" s="17"/>
      <c r="Q54" s="17"/>
    </row>
    <row r="55" spans="3:17" ht="21" customHeight="1">
      <c r="C55" s="1" t="s">
        <v>17</v>
      </c>
      <c r="M55" s="17"/>
      <c r="N55" s="17"/>
      <c r="O55" s="17"/>
      <c r="P55" s="17"/>
      <c r="Q55" s="17"/>
    </row>
    <row r="56" spans="3:17" ht="21" customHeight="1">
      <c r="C56" s="1" t="s">
        <v>73</v>
      </c>
      <c r="M56" s="17"/>
      <c r="N56" s="17"/>
      <c r="O56" s="17"/>
      <c r="P56" s="17"/>
      <c r="Q56" s="17"/>
    </row>
    <row r="57" spans="3:17" ht="21" customHeight="1">
      <c r="C57" s="1" t="s">
        <v>74</v>
      </c>
      <c r="M57" s="17"/>
      <c r="N57" s="17"/>
      <c r="O57" s="17"/>
      <c r="P57" s="17"/>
      <c r="Q57" s="17"/>
    </row>
    <row r="58" ht="21" customHeight="1">
      <c r="C58" s="1" t="s">
        <v>75</v>
      </c>
    </row>
  </sheetData>
  <mergeCells count="11">
    <mergeCell ref="E30:E31"/>
    <mergeCell ref="F30:F31"/>
    <mergeCell ref="F29:G29"/>
    <mergeCell ref="I30:I31"/>
    <mergeCell ref="H30:H31"/>
    <mergeCell ref="F5:F6"/>
    <mergeCell ref="J4:L4"/>
    <mergeCell ref="L30:L31"/>
    <mergeCell ref="J30:J31"/>
    <mergeCell ref="F4:H4"/>
    <mergeCell ref="H5:H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1999-12-22T04:50:14Z</cp:lastPrinted>
  <dcterms:modified xsi:type="dcterms:W3CDTF">2000-02-04T02:34:09Z</dcterms:modified>
  <cp:category/>
  <cp:version/>
  <cp:contentType/>
  <cp:contentStatus/>
</cp:coreProperties>
</file>