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<sst xmlns="http://schemas.openxmlformats.org/spreadsheetml/2006/main" count="122" uniqueCount="50">
  <si>
    <t>単位：人</t>
  </si>
  <si>
    <t>刑                         法                         犯</t>
  </si>
  <si>
    <t>年</t>
  </si>
  <si>
    <t>総数</t>
  </si>
  <si>
    <t>特 別 法 犯</t>
  </si>
  <si>
    <t>計</t>
  </si>
  <si>
    <t>凶悪犯</t>
  </si>
  <si>
    <t>粗暴犯</t>
  </si>
  <si>
    <t>窃盗犯</t>
  </si>
  <si>
    <t>知能犯</t>
  </si>
  <si>
    <t>風俗犯</t>
  </si>
  <si>
    <t>その他</t>
  </si>
  <si>
    <t xml:space="preserve"> 《  1)  犯  罪  少  年  》</t>
  </si>
  <si>
    <t xml:space="preserve">   〈  年      齢      別  〉</t>
  </si>
  <si>
    <t>14歳</t>
  </si>
  <si>
    <t xml:space="preserve">    15</t>
  </si>
  <si>
    <t>-</t>
  </si>
  <si>
    <t xml:space="preserve">    16</t>
  </si>
  <si>
    <t xml:space="preserve">    17</t>
  </si>
  <si>
    <t xml:space="preserve">    18</t>
  </si>
  <si>
    <t xml:space="preserve">    19</t>
  </si>
  <si>
    <t xml:space="preserve">   〈  学      職      別  〉</t>
  </si>
  <si>
    <t>中学生</t>
  </si>
  <si>
    <t>高校生</t>
  </si>
  <si>
    <t>その他の学生</t>
  </si>
  <si>
    <t>有職少年</t>
  </si>
  <si>
    <t>無職少年</t>
  </si>
  <si>
    <t xml:space="preserve">   《  2)  触  法  少  年  》</t>
  </si>
  <si>
    <t>8 歳以下</t>
  </si>
  <si>
    <t>9 歳</t>
  </si>
  <si>
    <t xml:space="preserve">   10</t>
  </si>
  <si>
    <t xml:space="preserve">   11</t>
  </si>
  <si>
    <t xml:space="preserve">   12</t>
  </si>
  <si>
    <t xml:space="preserve">   13</t>
  </si>
  <si>
    <t>小学生</t>
  </si>
  <si>
    <t>未就学</t>
  </si>
  <si>
    <t xml:space="preserve">      1)  犯行時年齢及び処理時年齢がともに、14歳以上20歳未満の少年。</t>
  </si>
  <si>
    <t xml:space="preserve">      2)  14歳未満で刑罰法令に触れる行為をした少年。</t>
  </si>
  <si>
    <t xml:space="preserve">    資料  県警察本部少年課「少年非行白書」、県警察本部少年課調</t>
  </si>
  <si>
    <t xml:space="preserve">       ２６０    少 年 罪 種 別 検 挙（補 導）状 況</t>
  </si>
  <si>
    <t>21  司法・警察     353</t>
  </si>
  <si>
    <t>（ 平 成 10 年 ）</t>
  </si>
  <si>
    <t>平成5年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</si>
  <si>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</si>
  <si>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</si>
  <si>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</si>
  <si>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</si>
  <si>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</si>
  <si>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>-</t>
  </si>
  <si>
    <t xml:space="preserve">    第259表（352ページ）の注参照。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</si>
</sst>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/>
    </xf>
    <xf numFmtId="181" fontId="5" fillId="0" borderId="0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3"/>
  <sheetViews>
    <sheetView showGridLines="0" tabSelected="1" workbookViewId="0" topLeftCell="A1">
      <selection activeCell="E3" sqref="E3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6" width="15.00390625" style="1" customWidth="1"/>
    <col min="7" max="12" width="13.00390625" style="1" customWidth="1"/>
    <col min="13" max="13" width="7.75390625" style="1" customWidth="1"/>
    <col min="14" max="14" width="8.75390625" style="1" customWidth="1"/>
    <col min="15" max="15" width="4.00390625" style="1" customWidth="1"/>
    <col min="16" max="16384" width="8.625" style="1" customWidth="1"/>
  </cols>
  <sheetData>
    <row r="1" spans="3:14" ht="15.75" customHeight="1">
      <c r="C1" s="2"/>
      <c r="L1" s="3" t="s">
        <v>40</v>
      </c>
      <c r="M1" s="3"/>
      <c r="N1" s="3"/>
    </row>
    <row r="2" spans="3:11" ht="24">
      <c r="C2" s="4" t="s">
        <v>39</v>
      </c>
      <c r="K2" s="5" t="s">
        <v>41</v>
      </c>
    </row>
    <row r="3" ht="15.75" customHeight="1"/>
    <row r="4" spans="2:14" ht="15.75" customHeight="1" thickBot="1">
      <c r="B4" s="6"/>
      <c r="C4" s="6" t="s">
        <v>49</v>
      </c>
      <c r="D4" s="6"/>
      <c r="E4" s="6"/>
      <c r="F4" s="6"/>
      <c r="G4" s="6"/>
      <c r="H4" s="6"/>
      <c r="I4" s="6"/>
      <c r="J4" s="6"/>
      <c r="K4" s="6"/>
      <c r="L4" s="6"/>
      <c r="M4" s="7" t="s">
        <v>0</v>
      </c>
      <c r="N4" s="8"/>
    </row>
    <row r="5" spans="4:14" ht="15.75" customHeight="1">
      <c r="D5" s="9"/>
      <c r="E5" s="10"/>
      <c r="F5" s="11" t="s">
        <v>1</v>
      </c>
      <c r="G5" s="12"/>
      <c r="H5" s="12"/>
      <c r="I5" s="12"/>
      <c r="J5" s="12"/>
      <c r="K5" s="12"/>
      <c r="L5" s="12"/>
      <c r="M5" s="13"/>
      <c r="N5" s="10"/>
    </row>
    <row r="6" spans="3:14" ht="15.75" customHeight="1">
      <c r="C6" s="14" t="s">
        <v>2</v>
      </c>
      <c r="D6" s="9"/>
      <c r="E6" s="15" t="s">
        <v>3</v>
      </c>
      <c r="F6" s="31" t="s">
        <v>5</v>
      </c>
      <c r="G6" s="29" t="s">
        <v>6</v>
      </c>
      <c r="H6" s="29" t="s">
        <v>7</v>
      </c>
      <c r="I6" s="29" t="s">
        <v>8</v>
      </c>
      <c r="J6" s="29" t="s">
        <v>9</v>
      </c>
      <c r="K6" s="29" t="s">
        <v>10</v>
      </c>
      <c r="L6" s="29" t="s">
        <v>11</v>
      </c>
      <c r="M6" s="16" t="s">
        <v>4</v>
      </c>
      <c r="N6" s="17"/>
    </row>
    <row r="7" spans="2:14" ht="15.75" customHeight="1">
      <c r="B7" s="18"/>
      <c r="C7" s="18"/>
      <c r="D7" s="19"/>
      <c r="E7" s="18"/>
      <c r="F7" s="32"/>
      <c r="G7" s="30"/>
      <c r="H7" s="30"/>
      <c r="I7" s="30"/>
      <c r="J7" s="30"/>
      <c r="K7" s="30"/>
      <c r="L7" s="30"/>
      <c r="M7" s="20"/>
      <c r="N7" s="18"/>
    </row>
    <row r="8" spans="2:14" ht="15.75" customHeight="1">
      <c r="B8" s="10"/>
      <c r="C8" s="10"/>
      <c r="D8" s="9"/>
      <c r="E8" s="10"/>
      <c r="F8" s="21"/>
      <c r="G8" s="15"/>
      <c r="H8" s="15"/>
      <c r="I8" s="15"/>
      <c r="J8" s="15"/>
      <c r="K8" s="15"/>
      <c r="L8" s="15"/>
      <c r="M8" s="10"/>
      <c r="N8" s="10"/>
    </row>
    <row r="9" spans="3:14" ht="15.75" customHeight="1">
      <c r="C9" s="22" t="s">
        <v>42</v>
      </c>
      <c r="D9" s="9"/>
      <c r="E9" s="10">
        <f>SUM(F9,N9)</f>
        <v>2111</v>
      </c>
      <c r="F9" s="1">
        <f>SUM(G9:L9)</f>
        <v>1903</v>
      </c>
      <c r="G9" s="1">
        <v>3</v>
      </c>
      <c r="H9" s="1">
        <v>102</v>
      </c>
      <c r="I9" s="1">
        <v>1689</v>
      </c>
      <c r="J9" s="1">
        <v>5</v>
      </c>
      <c r="K9" s="1">
        <v>11</v>
      </c>
      <c r="L9" s="1">
        <v>93</v>
      </c>
      <c r="N9" s="1">
        <v>208</v>
      </c>
    </row>
    <row r="10" spans="3:14" ht="15.75" customHeight="1">
      <c r="C10" s="23" t="s">
        <v>43</v>
      </c>
      <c r="D10" s="9"/>
      <c r="E10" s="10">
        <f aca="true" t="shared" si="0" ref="E10:E15">SUM(F10,N10)</f>
        <v>2016</v>
      </c>
      <c r="F10" s="1">
        <f aca="true" t="shared" si="1" ref="F10:F15">SUM(G10:L10)</f>
        <v>1888</v>
      </c>
      <c r="G10" s="1">
        <v>15</v>
      </c>
      <c r="H10" s="1">
        <v>112</v>
      </c>
      <c r="I10" s="1">
        <v>1647</v>
      </c>
      <c r="J10" s="1">
        <v>23</v>
      </c>
      <c r="K10" s="1">
        <v>7</v>
      </c>
      <c r="L10" s="1">
        <v>84</v>
      </c>
      <c r="N10" s="1">
        <v>128</v>
      </c>
    </row>
    <row r="11" spans="3:14" ht="15.75" customHeight="1">
      <c r="C11" s="23" t="s">
        <v>44</v>
      </c>
      <c r="D11" s="9"/>
      <c r="E11" s="10">
        <f t="shared" si="0"/>
        <v>2027</v>
      </c>
      <c r="F11" s="1">
        <f t="shared" si="1"/>
        <v>1912</v>
      </c>
      <c r="G11" s="1">
        <v>20</v>
      </c>
      <c r="H11" s="1">
        <v>137</v>
      </c>
      <c r="I11" s="1">
        <v>1645</v>
      </c>
      <c r="J11" s="1">
        <v>8</v>
      </c>
      <c r="K11" s="1">
        <v>8</v>
      </c>
      <c r="L11" s="1">
        <v>94</v>
      </c>
      <c r="N11" s="1">
        <v>115</v>
      </c>
    </row>
    <row r="12" spans="3:14" ht="15.75" customHeight="1">
      <c r="C12" s="23" t="s">
        <v>45</v>
      </c>
      <c r="D12" s="9"/>
      <c r="E12" s="10">
        <f t="shared" si="0"/>
        <v>1855</v>
      </c>
      <c r="F12" s="1">
        <f t="shared" si="1"/>
        <v>1787</v>
      </c>
      <c r="G12" s="1">
        <v>15</v>
      </c>
      <c r="H12" s="1">
        <v>159</v>
      </c>
      <c r="I12" s="1">
        <v>1503</v>
      </c>
      <c r="J12" s="1">
        <v>10</v>
      </c>
      <c r="K12" s="1">
        <v>9</v>
      </c>
      <c r="L12" s="1">
        <v>91</v>
      </c>
      <c r="N12" s="1">
        <v>68</v>
      </c>
    </row>
    <row r="13" spans="3:14" ht="15.75" customHeight="1">
      <c r="C13" s="23" t="s">
        <v>46</v>
      </c>
      <c r="D13" s="9"/>
      <c r="E13" s="10">
        <f t="shared" si="0"/>
        <v>2434</v>
      </c>
      <c r="F13" s="1">
        <f t="shared" si="1"/>
        <v>2362</v>
      </c>
      <c r="G13" s="1">
        <v>14</v>
      </c>
      <c r="H13" s="1">
        <v>201</v>
      </c>
      <c r="I13" s="1">
        <v>2010</v>
      </c>
      <c r="J13" s="1">
        <v>13</v>
      </c>
      <c r="K13" s="1">
        <v>9</v>
      </c>
      <c r="L13" s="1">
        <v>115</v>
      </c>
      <c r="N13" s="1">
        <v>72</v>
      </c>
    </row>
    <row r="14" spans="3:5" ht="15.75" customHeight="1">
      <c r="C14" s="2"/>
      <c r="D14" s="9"/>
      <c r="E14" s="10"/>
    </row>
    <row r="15" spans="3:14" ht="15.75" customHeight="1">
      <c r="C15" s="23" t="s">
        <v>47</v>
      </c>
      <c r="D15" s="9"/>
      <c r="E15" s="10">
        <f t="shared" si="0"/>
        <v>2208</v>
      </c>
      <c r="F15" s="1">
        <f t="shared" si="1"/>
        <v>2108</v>
      </c>
      <c r="G15" s="1">
        <v>11</v>
      </c>
      <c r="H15" s="1">
        <v>194</v>
      </c>
      <c r="I15" s="1">
        <v>1776</v>
      </c>
      <c r="J15" s="1">
        <v>10</v>
      </c>
      <c r="K15" s="1">
        <v>15</v>
      </c>
      <c r="L15" s="1">
        <v>102</v>
      </c>
      <c r="M15" s="24"/>
      <c r="N15" s="1">
        <v>100</v>
      </c>
    </row>
    <row r="16" spans="4:5" ht="15.75" customHeight="1">
      <c r="D16" s="9"/>
      <c r="E16" s="10"/>
    </row>
    <row r="17" spans="4:5" ht="15.75" customHeight="1">
      <c r="D17" s="9"/>
      <c r="E17" s="10" t="s">
        <v>12</v>
      </c>
    </row>
    <row r="18" spans="4:5" ht="15.75" customHeight="1">
      <c r="D18" s="9"/>
      <c r="E18" s="10"/>
    </row>
    <row r="19" spans="3:14" ht="15.75" customHeight="1">
      <c r="C19" s="22" t="s">
        <v>42</v>
      </c>
      <c r="D19" s="9"/>
      <c r="E19" s="10">
        <f aca="true" t="shared" si="2" ref="E19:E25">SUM(F19,N19)</f>
        <v>1563</v>
      </c>
      <c r="F19" s="1">
        <f aca="true" t="shared" si="3" ref="F19:F25">SUM(G19:L19)</f>
        <v>1356</v>
      </c>
      <c r="G19" s="1">
        <v>2</v>
      </c>
      <c r="H19" s="1">
        <v>87</v>
      </c>
      <c r="I19" s="1">
        <v>1192</v>
      </c>
      <c r="J19" s="1">
        <v>4</v>
      </c>
      <c r="K19" s="1">
        <v>9</v>
      </c>
      <c r="L19" s="1">
        <v>62</v>
      </c>
      <c r="N19" s="1">
        <v>207</v>
      </c>
    </row>
    <row r="20" spans="3:14" ht="15.75" customHeight="1">
      <c r="C20" s="23" t="s">
        <v>43</v>
      </c>
      <c r="D20" s="9"/>
      <c r="E20" s="10">
        <f t="shared" si="2"/>
        <v>1608</v>
      </c>
      <c r="F20" s="1">
        <f t="shared" si="3"/>
        <v>1482</v>
      </c>
      <c r="G20" s="1">
        <v>12</v>
      </c>
      <c r="H20" s="1">
        <v>107</v>
      </c>
      <c r="I20" s="1">
        <v>1273</v>
      </c>
      <c r="J20" s="1">
        <v>21</v>
      </c>
      <c r="K20" s="1">
        <v>7</v>
      </c>
      <c r="L20" s="1">
        <v>62</v>
      </c>
      <c r="N20" s="1">
        <v>126</v>
      </c>
    </row>
    <row r="21" spans="3:14" ht="15.75" customHeight="1">
      <c r="C21" s="23" t="s">
        <v>44</v>
      </c>
      <c r="D21" s="9"/>
      <c r="E21" s="10">
        <f t="shared" si="2"/>
        <v>1566</v>
      </c>
      <c r="F21" s="1">
        <f t="shared" si="3"/>
        <v>1453</v>
      </c>
      <c r="G21" s="1">
        <v>18</v>
      </c>
      <c r="H21" s="1">
        <v>135</v>
      </c>
      <c r="I21" s="1">
        <v>1227</v>
      </c>
      <c r="J21" s="1">
        <v>8</v>
      </c>
      <c r="K21" s="1">
        <v>8</v>
      </c>
      <c r="L21" s="1">
        <v>57</v>
      </c>
      <c r="N21" s="1">
        <v>113</v>
      </c>
    </row>
    <row r="22" spans="3:14" ht="15.75" customHeight="1">
      <c r="C22" s="23" t="s">
        <v>45</v>
      </c>
      <c r="D22" s="9"/>
      <c r="E22" s="10">
        <f t="shared" si="2"/>
        <v>1402</v>
      </c>
      <c r="F22" s="1">
        <f t="shared" si="3"/>
        <v>1334</v>
      </c>
      <c r="G22" s="1">
        <v>14</v>
      </c>
      <c r="H22" s="1">
        <v>150</v>
      </c>
      <c r="I22" s="1">
        <v>1087</v>
      </c>
      <c r="J22" s="1">
        <v>10</v>
      </c>
      <c r="K22" s="1">
        <v>8</v>
      </c>
      <c r="L22" s="1">
        <v>65</v>
      </c>
      <c r="N22" s="1">
        <v>68</v>
      </c>
    </row>
    <row r="23" spans="3:14" ht="15.75" customHeight="1">
      <c r="C23" s="23" t="s">
        <v>46</v>
      </c>
      <c r="D23" s="9"/>
      <c r="E23" s="10">
        <f t="shared" si="2"/>
        <v>1796</v>
      </c>
      <c r="F23" s="1">
        <f t="shared" si="3"/>
        <v>1726</v>
      </c>
      <c r="G23" s="1">
        <v>11</v>
      </c>
      <c r="H23" s="1">
        <v>197</v>
      </c>
      <c r="I23" s="1">
        <v>1400</v>
      </c>
      <c r="J23" s="1">
        <v>13</v>
      </c>
      <c r="K23" s="1">
        <v>8</v>
      </c>
      <c r="L23" s="1">
        <v>97</v>
      </c>
      <c r="N23" s="1">
        <v>70</v>
      </c>
    </row>
    <row r="24" spans="3:5" ht="15.75" customHeight="1">
      <c r="C24" s="2"/>
      <c r="D24" s="9"/>
      <c r="E24" s="10"/>
    </row>
    <row r="25" spans="3:14" ht="15.75" customHeight="1">
      <c r="C25" s="23" t="s">
        <v>47</v>
      </c>
      <c r="D25" s="9"/>
      <c r="E25" s="10">
        <f t="shared" si="2"/>
        <v>1764</v>
      </c>
      <c r="F25" s="1">
        <f t="shared" si="3"/>
        <v>1664</v>
      </c>
      <c r="G25" s="1">
        <v>5</v>
      </c>
      <c r="H25" s="1">
        <v>185</v>
      </c>
      <c r="I25" s="1">
        <v>1366</v>
      </c>
      <c r="J25" s="1">
        <v>9</v>
      </c>
      <c r="K25" s="1">
        <v>13</v>
      </c>
      <c r="L25" s="1">
        <v>86</v>
      </c>
      <c r="N25" s="1">
        <v>100</v>
      </c>
    </row>
    <row r="26" spans="4:5" ht="15.75" customHeight="1">
      <c r="D26" s="9"/>
      <c r="E26" s="10"/>
    </row>
    <row r="27" spans="4:5" ht="15.75" customHeight="1">
      <c r="D27" s="9"/>
      <c r="E27" s="10" t="s">
        <v>13</v>
      </c>
    </row>
    <row r="28" spans="4:5" ht="15.75" customHeight="1">
      <c r="D28" s="9"/>
      <c r="E28" s="10"/>
    </row>
    <row r="29" spans="3:14" ht="15.75" customHeight="1">
      <c r="C29" s="25" t="s">
        <v>14</v>
      </c>
      <c r="D29" s="9"/>
      <c r="E29" s="10">
        <f aca="true" t="shared" si="4" ref="E29:E34">SUM(F29,N29)</f>
        <v>312</v>
      </c>
      <c r="F29" s="1">
        <f aca="true" t="shared" si="5" ref="F29:F34">SUM(G29:L29)</f>
        <v>304</v>
      </c>
      <c r="G29" s="24" t="s">
        <v>48</v>
      </c>
      <c r="H29" s="1">
        <v>21</v>
      </c>
      <c r="I29" s="1">
        <v>269</v>
      </c>
      <c r="J29" s="1">
        <v>2</v>
      </c>
      <c r="K29" s="24" t="s">
        <v>48</v>
      </c>
      <c r="L29" s="1">
        <v>12</v>
      </c>
      <c r="N29" s="24">
        <v>8</v>
      </c>
    </row>
    <row r="30" spans="3:14" ht="15.75" customHeight="1">
      <c r="C30" s="26" t="s">
        <v>15</v>
      </c>
      <c r="D30" s="9"/>
      <c r="E30" s="10">
        <f t="shared" si="4"/>
        <v>426</v>
      </c>
      <c r="F30" s="1">
        <f t="shared" si="5"/>
        <v>414</v>
      </c>
      <c r="G30" s="24" t="s">
        <v>48</v>
      </c>
      <c r="H30" s="1">
        <v>49</v>
      </c>
      <c r="I30" s="1">
        <v>343</v>
      </c>
      <c r="J30" s="24">
        <v>4</v>
      </c>
      <c r="K30" s="24">
        <v>1</v>
      </c>
      <c r="L30" s="1">
        <v>17</v>
      </c>
      <c r="N30" s="1">
        <v>12</v>
      </c>
    </row>
    <row r="31" spans="3:14" ht="15.75" customHeight="1">
      <c r="C31" s="26" t="s">
        <v>17</v>
      </c>
      <c r="D31" s="9"/>
      <c r="E31" s="10">
        <f t="shared" si="4"/>
        <v>485</v>
      </c>
      <c r="F31" s="1">
        <f t="shared" si="5"/>
        <v>468</v>
      </c>
      <c r="G31" s="1">
        <v>1</v>
      </c>
      <c r="H31" s="1">
        <v>39</v>
      </c>
      <c r="I31" s="1">
        <v>398</v>
      </c>
      <c r="J31" s="24">
        <v>3</v>
      </c>
      <c r="K31" s="1">
        <v>4</v>
      </c>
      <c r="L31" s="1">
        <v>23</v>
      </c>
      <c r="N31" s="1">
        <v>17</v>
      </c>
    </row>
    <row r="32" spans="3:14" ht="15.75" customHeight="1">
      <c r="C32" s="26" t="s">
        <v>18</v>
      </c>
      <c r="D32" s="9"/>
      <c r="E32" s="10">
        <f t="shared" si="4"/>
        <v>260</v>
      </c>
      <c r="F32" s="1">
        <f t="shared" si="5"/>
        <v>250</v>
      </c>
      <c r="G32" s="24" t="s">
        <v>48</v>
      </c>
      <c r="H32" s="1">
        <v>41</v>
      </c>
      <c r="I32" s="1">
        <v>181</v>
      </c>
      <c r="J32" s="24" t="s">
        <v>48</v>
      </c>
      <c r="K32" s="24">
        <v>1</v>
      </c>
      <c r="L32" s="1">
        <v>27</v>
      </c>
      <c r="N32" s="1">
        <v>10</v>
      </c>
    </row>
    <row r="33" spans="3:14" ht="15.75" customHeight="1">
      <c r="C33" s="26" t="s">
        <v>19</v>
      </c>
      <c r="D33" s="9"/>
      <c r="E33" s="10">
        <f t="shared" si="4"/>
        <v>183</v>
      </c>
      <c r="F33" s="1">
        <f t="shared" si="5"/>
        <v>151</v>
      </c>
      <c r="G33" s="24" t="s">
        <v>48</v>
      </c>
      <c r="H33" s="1">
        <v>20</v>
      </c>
      <c r="I33" s="1">
        <v>121</v>
      </c>
      <c r="J33" s="24" t="s">
        <v>48</v>
      </c>
      <c r="K33" s="24">
        <v>4</v>
      </c>
      <c r="L33" s="1">
        <v>6</v>
      </c>
      <c r="N33" s="1">
        <v>32</v>
      </c>
    </row>
    <row r="34" spans="3:14" ht="15.75" customHeight="1">
      <c r="C34" s="26" t="s">
        <v>20</v>
      </c>
      <c r="D34" s="9"/>
      <c r="E34" s="10">
        <f t="shared" si="4"/>
        <v>98</v>
      </c>
      <c r="F34" s="1">
        <f t="shared" si="5"/>
        <v>77</v>
      </c>
      <c r="G34" s="1">
        <v>4</v>
      </c>
      <c r="H34" s="1">
        <v>15</v>
      </c>
      <c r="I34" s="1">
        <v>54</v>
      </c>
      <c r="J34" s="24" t="s">
        <v>48</v>
      </c>
      <c r="K34" s="24">
        <v>3</v>
      </c>
      <c r="L34" s="1">
        <v>1</v>
      </c>
      <c r="N34" s="1">
        <v>21</v>
      </c>
    </row>
    <row r="35" spans="4:5" ht="15.75" customHeight="1">
      <c r="D35" s="9"/>
      <c r="E35" s="10"/>
    </row>
    <row r="36" spans="4:5" ht="15.75" customHeight="1">
      <c r="D36" s="9"/>
      <c r="E36" s="10" t="s">
        <v>21</v>
      </c>
    </row>
    <row r="37" spans="4:5" ht="15.75" customHeight="1">
      <c r="D37" s="9"/>
      <c r="E37" s="10"/>
    </row>
    <row r="38" spans="3:14" ht="15.75" customHeight="1">
      <c r="C38" s="22" t="s">
        <v>22</v>
      </c>
      <c r="D38" s="9"/>
      <c r="E38" s="10">
        <f>SUM(F38,N38)</f>
        <v>471</v>
      </c>
      <c r="F38" s="1">
        <f>SUM(G38:L38)</f>
        <v>457</v>
      </c>
      <c r="G38" s="24" t="s">
        <v>48</v>
      </c>
      <c r="H38" s="1">
        <v>49</v>
      </c>
      <c r="I38" s="1">
        <v>385</v>
      </c>
      <c r="J38" s="1">
        <v>5</v>
      </c>
      <c r="K38" s="1">
        <v>1</v>
      </c>
      <c r="L38" s="1">
        <v>17</v>
      </c>
      <c r="N38" s="1">
        <v>14</v>
      </c>
    </row>
    <row r="39" spans="3:14" ht="15.75" customHeight="1">
      <c r="C39" s="22" t="s">
        <v>23</v>
      </c>
      <c r="D39" s="9"/>
      <c r="E39" s="10">
        <f>SUM(F39,N39)</f>
        <v>764</v>
      </c>
      <c r="F39" s="1">
        <f>SUM(G39:L39)</f>
        <v>755</v>
      </c>
      <c r="G39" s="1">
        <v>1</v>
      </c>
      <c r="H39" s="1">
        <v>43</v>
      </c>
      <c r="I39" s="1">
        <v>662</v>
      </c>
      <c r="J39" s="24" t="s">
        <v>48</v>
      </c>
      <c r="K39" s="1">
        <v>6</v>
      </c>
      <c r="L39" s="1">
        <v>43</v>
      </c>
      <c r="N39" s="1">
        <v>9</v>
      </c>
    </row>
    <row r="40" spans="3:14" ht="15.75" customHeight="1">
      <c r="C40" s="22" t="s">
        <v>24</v>
      </c>
      <c r="D40" s="9"/>
      <c r="E40" s="10">
        <f>SUM(F40,N40)</f>
        <v>36</v>
      </c>
      <c r="F40" s="1">
        <f>SUM(G40:L40)</f>
        <v>35</v>
      </c>
      <c r="G40" s="24" t="s">
        <v>48</v>
      </c>
      <c r="H40" s="24">
        <v>3</v>
      </c>
      <c r="I40" s="1">
        <v>31</v>
      </c>
      <c r="J40" s="24" t="s">
        <v>48</v>
      </c>
      <c r="K40" s="24">
        <v>1</v>
      </c>
      <c r="L40" s="24" t="s">
        <v>48</v>
      </c>
      <c r="N40" s="1">
        <v>1</v>
      </c>
    </row>
    <row r="41" spans="3:14" ht="15.75" customHeight="1">
      <c r="C41" s="22" t="s">
        <v>25</v>
      </c>
      <c r="D41" s="9"/>
      <c r="E41" s="10">
        <f>SUM(F41,N41)</f>
        <v>238</v>
      </c>
      <c r="F41" s="1">
        <f>SUM(G41:L41)</f>
        <v>196</v>
      </c>
      <c r="G41" s="1">
        <v>4</v>
      </c>
      <c r="H41" s="1">
        <v>41</v>
      </c>
      <c r="I41" s="1">
        <v>130</v>
      </c>
      <c r="J41" s="1">
        <v>1</v>
      </c>
      <c r="K41" s="24">
        <v>4</v>
      </c>
      <c r="L41" s="1">
        <v>16</v>
      </c>
      <c r="N41" s="1">
        <v>42</v>
      </c>
    </row>
    <row r="42" spans="3:14" ht="15.75" customHeight="1">
      <c r="C42" s="22" t="s">
        <v>26</v>
      </c>
      <c r="D42" s="9"/>
      <c r="E42" s="10">
        <f>SUM(F42,N42)</f>
        <v>255</v>
      </c>
      <c r="F42" s="1">
        <f>SUM(G42:L42)</f>
        <v>221</v>
      </c>
      <c r="G42" s="24" t="s">
        <v>48</v>
      </c>
      <c r="H42" s="1">
        <v>49</v>
      </c>
      <c r="I42" s="1">
        <v>158</v>
      </c>
      <c r="J42" s="1">
        <v>3</v>
      </c>
      <c r="K42" s="24">
        <v>1</v>
      </c>
      <c r="L42" s="1">
        <v>10</v>
      </c>
      <c r="N42" s="1">
        <v>34</v>
      </c>
    </row>
    <row r="43" spans="4:5" ht="15.75" customHeight="1">
      <c r="D43" s="9"/>
      <c r="E43" s="10"/>
    </row>
    <row r="44" spans="4:5" ht="15.75" customHeight="1">
      <c r="D44" s="9"/>
      <c r="E44" s="10"/>
    </row>
    <row r="45" spans="4:5" ht="15.75" customHeight="1">
      <c r="D45" s="9"/>
      <c r="E45" s="10" t="s">
        <v>27</v>
      </c>
    </row>
    <row r="46" spans="4:5" ht="15.75" customHeight="1">
      <c r="D46" s="9"/>
      <c r="E46" s="10"/>
    </row>
    <row r="47" spans="3:14" ht="15.75" customHeight="1">
      <c r="C47" s="22" t="s">
        <v>42</v>
      </c>
      <c r="D47" s="9"/>
      <c r="E47" s="10">
        <f aca="true" t="shared" si="6" ref="E47:E53">SUM(F47,N47)</f>
        <v>548</v>
      </c>
      <c r="F47" s="1">
        <f aca="true" t="shared" si="7" ref="F47:F53">SUM(G47:L47)</f>
        <v>547</v>
      </c>
      <c r="G47" s="1">
        <v>1</v>
      </c>
      <c r="H47" s="1">
        <v>15</v>
      </c>
      <c r="I47" s="1">
        <v>497</v>
      </c>
      <c r="J47" s="1">
        <v>1</v>
      </c>
      <c r="K47" s="1">
        <v>2</v>
      </c>
      <c r="L47" s="1">
        <v>31</v>
      </c>
      <c r="N47" s="1">
        <v>1</v>
      </c>
    </row>
    <row r="48" spans="3:14" ht="15.75" customHeight="1">
      <c r="C48" s="23" t="s">
        <v>43</v>
      </c>
      <c r="D48" s="9"/>
      <c r="E48" s="10">
        <f t="shared" si="6"/>
        <v>408</v>
      </c>
      <c r="F48" s="1">
        <f t="shared" si="7"/>
        <v>406</v>
      </c>
      <c r="G48" s="1">
        <v>3</v>
      </c>
      <c r="H48" s="1">
        <v>5</v>
      </c>
      <c r="I48" s="1">
        <v>374</v>
      </c>
      <c r="J48" s="1">
        <v>2</v>
      </c>
      <c r="K48" s="24" t="s">
        <v>16</v>
      </c>
      <c r="L48" s="1">
        <v>22</v>
      </c>
      <c r="N48" s="1">
        <v>2</v>
      </c>
    </row>
    <row r="49" spans="3:14" ht="15.75" customHeight="1">
      <c r="C49" s="23" t="s">
        <v>44</v>
      </c>
      <c r="D49" s="9"/>
      <c r="E49" s="10">
        <f t="shared" si="6"/>
        <v>461</v>
      </c>
      <c r="F49" s="1">
        <f t="shared" si="7"/>
        <v>459</v>
      </c>
      <c r="G49" s="1">
        <v>2</v>
      </c>
      <c r="H49" s="1">
        <v>2</v>
      </c>
      <c r="I49" s="1">
        <v>418</v>
      </c>
      <c r="J49" s="24" t="s">
        <v>16</v>
      </c>
      <c r="K49" s="24" t="s">
        <v>16</v>
      </c>
      <c r="L49" s="1">
        <v>37</v>
      </c>
      <c r="N49" s="1">
        <v>2</v>
      </c>
    </row>
    <row r="50" spans="3:14" ht="15.75" customHeight="1">
      <c r="C50" s="23" t="s">
        <v>45</v>
      </c>
      <c r="D50" s="9"/>
      <c r="E50" s="10">
        <f t="shared" si="6"/>
        <v>453</v>
      </c>
      <c r="F50" s="1">
        <f t="shared" si="7"/>
        <v>453</v>
      </c>
      <c r="G50" s="1">
        <v>1</v>
      </c>
      <c r="H50" s="1">
        <v>9</v>
      </c>
      <c r="I50" s="1">
        <v>416</v>
      </c>
      <c r="J50" s="24" t="s">
        <v>16</v>
      </c>
      <c r="K50" s="24">
        <v>1</v>
      </c>
      <c r="L50" s="1">
        <v>26</v>
      </c>
      <c r="N50" s="24" t="s">
        <v>16</v>
      </c>
    </row>
    <row r="51" spans="3:14" ht="15.75" customHeight="1">
      <c r="C51" s="23" t="s">
        <v>46</v>
      </c>
      <c r="D51" s="9"/>
      <c r="E51" s="10">
        <f t="shared" si="6"/>
        <v>638</v>
      </c>
      <c r="F51" s="1">
        <f t="shared" si="7"/>
        <v>636</v>
      </c>
      <c r="G51" s="1">
        <v>3</v>
      </c>
      <c r="H51" s="1">
        <v>4</v>
      </c>
      <c r="I51" s="1">
        <v>610</v>
      </c>
      <c r="J51" s="24" t="s">
        <v>16</v>
      </c>
      <c r="K51" s="24">
        <v>1</v>
      </c>
      <c r="L51" s="1">
        <v>18</v>
      </c>
      <c r="N51" s="24">
        <v>2</v>
      </c>
    </row>
    <row r="52" spans="3:5" ht="15.75" customHeight="1">
      <c r="C52" s="2"/>
      <c r="D52" s="9"/>
      <c r="E52" s="10"/>
    </row>
    <row r="53" spans="3:14" ht="15.75" customHeight="1">
      <c r="C53" s="23" t="s">
        <v>47</v>
      </c>
      <c r="D53" s="9"/>
      <c r="E53" s="10">
        <f t="shared" si="6"/>
        <v>444</v>
      </c>
      <c r="F53" s="1">
        <f t="shared" si="7"/>
        <v>444</v>
      </c>
      <c r="G53" s="1">
        <v>6</v>
      </c>
      <c r="H53" s="1">
        <v>9</v>
      </c>
      <c r="I53" s="1">
        <v>410</v>
      </c>
      <c r="J53" s="24">
        <v>1</v>
      </c>
      <c r="K53" s="24">
        <v>2</v>
      </c>
      <c r="L53" s="1">
        <v>16</v>
      </c>
      <c r="N53" s="24" t="s">
        <v>48</v>
      </c>
    </row>
    <row r="54" spans="4:5" ht="15.75" customHeight="1">
      <c r="D54" s="9"/>
      <c r="E54" s="10"/>
    </row>
    <row r="55" spans="4:5" ht="15.75" customHeight="1">
      <c r="D55" s="9"/>
      <c r="E55" s="10" t="s">
        <v>13</v>
      </c>
    </row>
    <row r="56" spans="4:5" ht="15.75" customHeight="1">
      <c r="D56" s="9"/>
      <c r="E56" s="10"/>
    </row>
    <row r="57" spans="3:14" ht="15.75" customHeight="1">
      <c r="C57" s="14" t="s">
        <v>28</v>
      </c>
      <c r="D57" s="9"/>
      <c r="E57" s="10">
        <f aca="true" t="shared" si="8" ref="E57:E62">SUM(F57,N57)</f>
        <v>12</v>
      </c>
      <c r="F57" s="1">
        <f aca="true" t="shared" si="9" ref="F57:F62">SUM(G57:L57)</f>
        <v>12</v>
      </c>
      <c r="G57" s="24">
        <v>2</v>
      </c>
      <c r="H57" s="24" t="s">
        <v>48</v>
      </c>
      <c r="I57" s="1">
        <v>10</v>
      </c>
      <c r="J57" s="24" t="s">
        <v>48</v>
      </c>
      <c r="K57" s="24" t="s">
        <v>48</v>
      </c>
      <c r="L57" s="24" t="s">
        <v>48</v>
      </c>
      <c r="N57" s="24" t="s">
        <v>48</v>
      </c>
    </row>
    <row r="58" spans="3:14" ht="15.75" customHeight="1">
      <c r="C58" s="25" t="s">
        <v>29</v>
      </c>
      <c r="D58" s="9"/>
      <c r="E58" s="10">
        <f t="shared" si="8"/>
        <v>11</v>
      </c>
      <c r="F58" s="1">
        <f t="shared" si="9"/>
        <v>11</v>
      </c>
      <c r="G58" s="24" t="s">
        <v>48</v>
      </c>
      <c r="H58" s="24" t="s">
        <v>48</v>
      </c>
      <c r="I58" s="1">
        <v>10</v>
      </c>
      <c r="J58" s="24" t="s">
        <v>48</v>
      </c>
      <c r="K58" s="24" t="s">
        <v>48</v>
      </c>
      <c r="L58" s="24">
        <v>1</v>
      </c>
      <c r="N58" s="24" t="s">
        <v>48</v>
      </c>
    </row>
    <row r="59" spans="3:14" ht="15.75" customHeight="1">
      <c r="C59" s="26" t="s">
        <v>30</v>
      </c>
      <c r="D59" s="9"/>
      <c r="E59" s="10">
        <f t="shared" si="8"/>
        <v>32</v>
      </c>
      <c r="F59" s="1">
        <f t="shared" si="9"/>
        <v>32</v>
      </c>
      <c r="G59" s="24" t="s">
        <v>48</v>
      </c>
      <c r="H59" s="24" t="s">
        <v>48</v>
      </c>
      <c r="I59" s="1">
        <v>32</v>
      </c>
      <c r="J59" s="24" t="s">
        <v>48</v>
      </c>
      <c r="K59" s="24" t="s">
        <v>48</v>
      </c>
      <c r="L59" s="24" t="s">
        <v>48</v>
      </c>
      <c r="N59" s="24" t="s">
        <v>48</v>
      </c>
    </row>
    <row r="60" spans="3:14" ht="15.75" customHeight="1">
      <c r="C60" s="26" t="s">
        <v>31</v>
      </c>
      <c r="D60" s="9"/>
      <c r="E60" s="10">
        <f t="shared" si="8"/>
        <v>46</v>
      </c>
      <c r="F60" s="1">
        <f t="shared" si="9"/>
        <v>46</v>
      </c>
      <c r="G60" s="24">
        <v>1</v>
      </c>
      <c r="H60" s="24" t="s">
        <v>48</v>
      </c>
      <c r="I60" s="1">
        <v>45</v>
      </c>
      <c r="J60" s="24" t="s">
        <v>48</v>
      </c>
      <c r="K60" s="24" t="s">
        <v>48</v>
      </c>
      <c r="L60" s="24" t="s">
        <v>48</v>
      </c>
      <c r="N60" s="24" t="s">
        <v>48</v>
      </c>
    </row>
    <row r="61" spans="3:14" ht="15.75" customHeight="1">
      <c r="C61" s="26" t="s">
        <v>32</v>
      </c>
      <c r="D61" s="9"/>
      <c r="E61" s="10">
        <f t="shared" si="8"/>
        <v>95</v>
      </c>
      <c r="F61" s="1">
        <f t="shared" si="9"/>
        <v>95</v>
      </c>
      <c r="G61" s="24">
        <v>3</v>
      </c>
      <c r="H61" s="24" t="s">
        <v>48</v>
      </c>
      <c r="I61" s="1">
        <v>85</v>
      </c>
      <c r="J61" s="24" t="s">
        <v>48</v>
      </c>
      <c r="K61" s="24" t="s">
        <v>48</v>
      </c>
      <c r="L61" s="1">
        <v>7</v>
      </c>
      <c r="N61" s="24" t="s">
        <v>48</v>
      </c>
    </row>
    <row r="62" spans="3:14" ht="15.75" customHeight="1">
      <c r="C62" s="26" t="s">
        <v>33</v>
      </c>
      <c r="D62" s="9"/>
      <c r="E62" s="10">
        <f t="shared" si="8"/>
        <v>248</v>
      </c>
      <c r="F62" s="1">
        <f t="shared" si="9"/>
        <v>248</v>
      </c>
      <c r="G62" s="24" t="s">
        <v>48</v>
      </c>
      <c r="H62" s="1">
        <v>9</v>
      </c>
      <c r="I62" s="1">
        <v>228</v>
      </c>
      <c r="J62" s="24">
        <v>1</v>
      </c>
      <c r="K62" s="24">
        <v>2</v>
      </c>
      <c r="L62" s="1">
        <v>8</v>
      </c>
      <c r="N62" s="24" t="s">
        <v>48</v>
      </c>
    </row>
    <row r="63" spans="4:5" ht="15.75" customHeight="1">
      <c r="D63" s="9"/>
      <c r="E63" s="10"/>
    </row>
    <row r="64" spans="4:5" ht="15.75" customHeight="1">
      <c r="D64" s="9"/>
      <c r="E64" s="10"/>
    </row>
    <row r="65" spans="4:5" ht="15.75" customHeight="1">
      <c r="D65" s="9"/>
      <c r="E65" s="10" t="s">
        <v>21</v>
      </c>
    </row>
    <row r="66" spans="4:5" ht="15.75" customHeight="1">
      <c r="D66" s="9"/>
      <c r="E66" s="10"/>
    </row>
    <row r="67" spans="3:14" ht="15.75" customHeight="1">
      <c r="C67" s="22" t="s">
        <v>34</v>
      </c>
      <c r="D67" s="9"/>
      <c r="E67" s="10">
        <f>SUM(F67,N67)</f>
        <v>134</v>
      </c>
      <c r="F67" s="1">
        <f>SUM(G67:L67)</f>
        <v>134</v>
      </c>
      <c r="G67" s="1">
        <v>1</v>
      </c>
      <c r="H67" s="24" t="s">
        <v>48</v>
      </c>
      <c r="I67" s="1">
        <v>132</v>
      </c>
      <c r="J67" s="24" t="s">
        <v>48</v>
      </c>
      <c r="K67" s="24" t="s">
        <v>48</v>
      </c>
      <c r="L67" s="1">
        <v>1</v>
      </c>
      <c r="M67" s="24"/>
      <c r="N67" s="24" t="s">
        <v>48</v>
      </c>
    </row>
    <row r="68" spans="3:14" ht="15.75" customHeight="1">
      <c r="C68" s="22" t="s">
        <v>22</v>
      </c>
      <c r="D68" s="9"/>
      <c r="E68" s="10">
        <f>SUM(F68,N68)</f>
        <v>308</v>
      </c>
      <c r="F68" s="1">
        <f>SUM(G68:L68)</f>
        <v>308</v>
      </c>
      <c r="G68" s="24">
        <v>3</v>
      </c>
      <c r="H68" s="1">
        <v>9</v>
      </c>
      <c r="I68" s="1">
        <v>278</v>
      </c>
      <c r="J68" s="24">
        <v>1</v>
      </c>
      <c r="K68" s="24">
        <v>2</v>
      </c>
      <c r="L68" s="1">
        <v>15</v>
      </c>
      <c r="M68" s="24"/>
      <c r="N68" s="24" t="s">
        <v>48</v>
      </c>
    </row>
    <row r="69" spans="3:14" ht="15.75" customHeight="1">
      <c r="C69" s="22" t="s">
        <v>35</v>
      </c>
      <c r="D69" s="9"/>
      <c r="E69" s="27">
        <v>2</v>
      </c>
      <c r="F69" s="24">
        <v>2</v>
      </c>
      <c r="G69" s="24">
        <v>2</v>
      </c>
      <c r="H69" s="24" t="s">
        <v>48</v>
      </c>
      <c r="I69" s="24" t="s">
        <v>48</v>
      </c>
      <c r="J69" s="24" t="s">
        <v>48</v>
      </c>
      <c r="K69" s="24" t="s">
        <v>48</v>
      </c>
      <c r="L69" s="24" t="s">
        <v>48</v>
      </c>
      <c r="N69" s="24" t="s">
        <v>48</v>
      </c>
    </row>
    <row r="70" spans="2:14" ht="15.75" customHeight="1" thickBot="1">
      <c r="B70" s="6"/>
      <c r="C70" s="6"/>
      <c r="D70" s="28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ht="15.75" customHeight="1">
      <c r="C71" s="1" t="s">
        <v>36</v>
      </c>
    </row>
    <row r="72" ht="15.75" customHeight="1">
      <c r="C72" s="1" t="s">
        <v>37</v>
      </c>
    </row>
    <row r="73" ht="15.75" customHeight="1">
      <c r="C73" s="1" t="s">
        <v>38</v>
      </c>
    </row>
    <row r="74" ht="15.75" customHeight="1"/>
  </sheetData>
  <mergeCells count="7">
    <mergeCell ref="J6:J7"/>
    <mergeCell ref="K6:K7"/>
    <mergeCell ref="L6:L7"/>
    <mergeCell ref="F6:F7"/>
    <mergeCell ref="G6:G7"/>
    <mergeCell ref="H6:H7"/>
    <mergeCell ref="I6:I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1999-12-27T01:15:13Z</cp:lastPrinted>
  <dcterms:modified xsi:type="dcterms:W3CDTF">2000-02-04T02:16:02Z</dcterms:modified>
  <cp:category/>
  <cp:version/>
  <cp:contentType/>
  <cp:contentStatus/>
</cp:coreProperties>
</file>