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<sst xmlns="http://schemas.openxmlformats.org/spreadsheetml/2006/main" count="40" uniqueCount="30">
  <si>
    <t xml:space="preserve">          ２６４     年齢別交通事故死傷者数</t>
  </si>
  <si>
    <t>（ 平 成 9 年 ）</t>
  </si>
  <si>
    <t>単位：人</t>
  </si>
  <si>
    <t>年齢</t>
  </si>
  <si>
    <t>総   数</t>
  </si>
  <si>
    <t>死   者</t>
  </si>
  <si>
    <t>負傷者</t>
  </si>
  <si>
    <t>計</t>
  </si>
  <si>
    <t>男性</t>
  </si>
  <si>
    <t>女性</t>
  </si>
  <si>
    <t>女性</t>
  </si>
  <si>
    <t>平成5年</t>
  </si>
  <si>
    <t xml:space="preserve">     6</t>
  </si>
  <si>
    <t xml:space="preserve">     7</t>
  </si>
  <si>
    <t xml:space="preserve">     8</t>
  </si>
  <si>
    <t xml:space="preserve">     9</t>
  </si>
  <si>
    <t xml:space="preserve">   6  歳  未  満</t>
  </si>
  <si>
    <t>-</t>
  </si>
  <si>
    <t xml:space="preserve">   6   ～   12歳</t>
  </si>
  <si>
    <t xml:space="preserve">  13   ～   15歳</t>
  </si>
  <si>
    <t xml:space="preserve">  16   ～   19歳</t>
  </si>
  <si>
    <t xml:space="preserve">  20   ～   24歳</t>
  </si>
  <si>
    <t xml:space="preserve">  25   ～   29歳</t>
  </si>
  <si>
    <t xml:space="preserve">  30   ～   39歳</t>
  </si>
  <si>
    <t xml:space="preserve">  40   ～   49歳</t>
  </si>
  <si>
    <t xml:space="preserve">  50   ～   59歳</t>
  </si>
  <si>
    <t xml:space="preserve">  60   ～   64歳</t>
  </si>
  <si>
    <t xml:space="preserve">  65   ～   69歳</t>
  </si>
  <si>
    <t xml:space="preserve">  70  歳  以  上</t>
  </si>
  <si>
    <t xml:space="preserve">    資料  県警察本部交通企画課「交通白書」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</si>
</sst>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1" fillId="0" borderId="6" xfId="16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1.203125" style="0" customWidth="1"/>
    <col min="2" max="2" width="17.5" style="0" customWidth="1"/>
    <col min="3" max="3" width="1.69921875" style="0" customWidth="1"/>
    <col min="4" max="4" width="9.8984375" style="0" customWidth="1"/>
    <col min="5" max="5" width="9.3984375" style="0" customWidth="1"/>
    <col min="6" max="6" width="10.09765625" style="0" customWidth="1"/>
    <col min="7" max="7" width="8.69921875" style="0" customWidth="1"/>
    <col min="8" max="8" width="8.5" style="0" customWidth="1"/>
    <col min="9" max="9" width="10.59765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/>
      <c r="B2" s="3" t="s">
        <v>0</v>
      </c>
      <c r="C2" s="1"/>
      <c r="D2" s="1"/>
      <c r="E2" s="1"/>
      <c r="F2" s="1"/>
      <c r="G2" s="1"/>
      <c r="H2" s="1"/>
      <c r="I2" s="1"/>
      <c r="J2" s="1" t="s">
        <v>1</v>
      </c>
      <c r="K2" s="1"/>
      <c r="L2" s="1"/>
    </row>
    <row r="3" spans="1:12" ht="1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2</v>
      </c>
    </row>
    <row r="4" spans="1:12" ht="14.25">
      <c r="A4" s="7"/>
      <c r="B4" s="27" t="s">
        <v>3</v>
      </c>
      <c r="C4" s="8"/>
      <c r="D4" s="30" t="s">
        <v>4</v>
      </c>
      <c r="E4" s="31"/>
      <c r="F4" s="32"/>
      <c r="G4" s="30" t="s">
        <v>5</v>
      </c>
      <c r="H4" s="31"/>
      <c r="I4" s="32"/>
      <c r="J4" s="30" t="s">
        <v>6</v>
      </c>
      <c r="K4" s="31"/>
      <c r="L4" s="31"/>
    </row>
    <row r="5" spans="1:12" ht="14.25">
      <c r="A5" s="1"/>
      <c r="B5" s="28"/>
      <c r="C5" s="9"/>
      <c r="D5" s="33"/>
      <c r="E5" s="34"/>
      <c r="F5" s="35"/>
      <c r="G5" s="33"/>
      <c r="H5" s="34"/>
      <c r="I5" s="35"/>
      <c r="J5" s="33"/>
      <c r="K5" s="34"/>
      <c r="L5" s="34"/>
    </row>
    <row r="6" spans="1:12" ht="14.25">
      <c r="A6" s="2"/>
      <c r="B6" s="28"/>
      <c r="C6" s="9"/>
      <c r="D6" s="21" t="s">
        <v>7</v>
      </c>
      <c r="E6" s="23" t="s">
        <v>8</v>
      </c>
      <c r="F6" s="23" t="s">
        <v>9</v>
      </c>
      <c r="G6" s="21" t="s">
        <v>7</v>
      </c>
      <c r="H6" s="23" t="s">
        <v>8</v>
      </c>
      <c r="I6" s="23" t="s">
        <v>9</v>
      </c>
      <c r="J6" s="21" t="s">
        <v>7</v>
      </c>
      <c r="K6" s="23" t="s">
        <v>8</v>
      </c>
      <c r="L6" s="25" t="s">
        <v>10</v>
      </c>
    </row>
    <row r="7" spans="1:12" ht="14.25">
      <c r="A7" s="10"/>
      <c r="B7" s="29"/>
      <c r="C7" s="11"/>
      <c r="D7" s="22"/>
      <c r="E7" s="24"/>
      <c r="F7" s="24"/>
      <c r="G7" s="22"/>
      <c r="H7" s="24"/>
      <c r="I7" s="24"/>
      <c r="J7" s="22"/>
      <c r="K7" s="24"/>
      <c r="L7" s="26"/>
    </row>
    <row r="8" spans="1:12" ht="14.25">
      <c r="A8" s="7"/>
      <c r="B8" s="8"/>
      <c r="C8" s="9"/>
      <c r="D8" s="12"/>
      <c r="E8" s="13"/>
      <c r="F8" s="13"/>
      <c r="G8" s="14"/>
      <c r="H8" s="13"/>
      <c r="I8" s="13"/>
      <c r="J8" s="14"/>
      <c r="K8" s="13"/>
      <c r="L8" s="13"/>
    </row>
    <row r="9" spans="1:12" ht="14.25">
      <c r="A9" s="2"/>
      <c r="B9" s="15" t="s">
        <v>11</v>
      </c>
      <c r="C9" s="9"/>
      <c r="D9" s="8">
        <f aca="true" t="shared" si="0" ref="D9:F11">SUM(G9,J9)</f>
        <v>8304</v>
      </c>
      <c r="E9" s="8">
        <f t="shared" si="0"/>
        <v>4748</v>
      </c>
      <c r="F9" s="8">
        <f t="shared" si="0"/>
        <v>3556</v>
      </c>
      <c r="G9" s="1">
        <f>SUM(H9:I9)</f>
        <v>92</v>
      </c>
      <c r="H9" s="1">
        <v>56</v>
      </c>
      <c r="I9" s="1">
        <v>36</v>
      </c>
      <c r="J9" s="1">
        <f>SUM(K9:L9)</f>
        <v>8212</v>
      </c>
      <c r="K9" s="1">
        <v>4692</v>
      </c>
      <c r="L9" s="1">
        <v>3520</v>
      </c>
    </row>
    <row r="10" spans="1:12" ht="14.25">
      <c r="A10" s="2"/>
      <c r="B10" s="16" t="s">
        <v>12</v>
      </c>
      <c r="C10" s="9"/>
      <c r="D10" s="8">
        <f t="shared" si="0"/>
        <v>8811</v>
      </c>
      <c r="E10" s="8">
        <f t="shared" si="0"/>
        <v>5079</v>
      </c>
      <c r="F10" s="8">
        <f t="shared" si="0"/>
        <v>3732</v>
      </c>
      <c r="G10" s="1">
        <f>SUM(H10:I10)</f>
        <v>106</v>
      </c>
      <c r="H10" s="1">
        <v>73</v>
      </c>
      <c r="I10" s="1">
        <v>33</v>
      </c>
      <c r="J10" s="1">
        <f>SUM(K10:L10)</f>
        <v>8705</v>
      </c>
      <c r="K10" s="1">
        <v>5006</v>
      </c>
      <c r="L10" s="1">
        <v>3699</v>
      </c>
    </row>
    <row r="11" spans="1:12" ht="14.25">
      <c r="A11" s="2"/>
      <c r="B11" s="16" t="s">
        <v>13</v>
      </c>
      <c r="C11" s="9"/>
      <c r="D11" s="8">
        <f t="shared" si="0"/>
        <v>8771</v>
      </c>
      <c r="E11" s="8">
        <f t="shared" si="0"/>
        <v>4997</v>
      </c>
      <c r="F11" s="8">
        <f t="shared" si="0"/>
        <v>3774</v>
      </c>
      <c r="G11" s="1">
        <f>SUM(H11:I11)</f>
        <v>95</v>
      </c>
      <c r="H11" s="1">
        <v>68</v>
      </c>
      <c r="I11" s="1">
        <v>27</v>
      </c>
      <c r="J11" s="1">
        <f>SUM(K11:L11)</f>
        <v>8676</v>
      </c>
      <c r="K11" s="1">
        <v>4929</v>
      </c>
      <c r="L11" s="1">
        <v>3747</v>
      </c>
    </row>
    <row r="12" spans="1:12" ht="14.25">
      <c r="A12" s="2"/>
      <c r="B12" s="16" t="s">
        <v>14</v>
      </c>
      <c r="C12" s="9"/>
      <c r="D12" s="8">
        <v>9133</v>
      </c>
      <c r="E12" s="8">
        <v>5080</v>
      </c>
      <c r="F12" s="8">
        <v>4053</v>
      </c>
      <c r="G12" s="1">
        <v>99</v>
      </c>
      <c r="H12" s="1">
        <v>68</v>
      </c>
      <c r="I12" s="1">
        <v>31</v>
      </c>
      <c r="J12" s="1">
        <v>9034</v>
      </c>
      <c r="K12" s="1">
        <v>5012</v>
      </c>
      <c r="L12" s="1">
        <v>4022</v>
      </c>
    </row>
    <row r="13" spans="1:12" ht="14.25">
      <c r="A13" s="2"/>
      <c r="B13" s="17"/>
      <c r="C13" s="9"/>
      <c r="D13" s="8"/>
      <c r="E13" s="1"/>
      <c r="F13" s="1"/>
      <c r="G13" s="1"/>
      <c r="H13" s="1"/>
      <c r="I13" s="1"/>
      <c r="J13" s="1"/>
      <c r="K13" s="1"/>
      <c r="L13" s="1"/>
    </row>
    <row r="14" spans="1:12" ht="14.25">
      <c r="A14" s="2"/>
      <c r="B14" s="16" t="s">
        <v>15</v>
      </c>
      <c r="C14" s="9"/>
      <c r="D14" s="8">
        <f>SUM(D16:D27)</f>
        <v>9507</v>
      </c>
      <c r="E14" s="8">
        <f aca="true" t="shared" si="1" ref="E14:L14">SUM(E16:E27)</f>
        <v>5320</v>
      </c>
      <c r="F14" s="8">
        <f t="shared" si="1"/>
        <v>4187</v>
      </c>
      <c r="G14" s="8">
        <f t="shared" si="1"/>
        <v>93</v>
      </c>
      <c r="H14" s="8">
        <f t="shared" si="1"/>
        <v>67</v>
      </c>
      <c r="I14" s="8">
        <f t="shared" si="1"/>
        <v>26</v>
      </c>
      <c r="J14" s="8">
        <f t="shared" si="1"/>
        <v>9414</v>
      </c>
      <c r="K14" s="8">
        <f t="shared" si="1"/>
        <v>5253</v>
      </c>
      <c r="L14" s="8">
        <f t="shared" si="1"/>
        <v>4161</v>
      </c>
    </row>
    <row r="15" spans="1:12" ht="14.25">
      <c r="A15" s="2"/>
      <c r="B15" s="1"/>
      <c r="C15" s="9"/>
      <c r="D15" s="8"/>
      <c r="E15" s="1"/>
      <c r="F15" s="1"/>
      <c r="G15" s="1"/>
      <c r="H15" s="1"/>
      <c r="I15" s="1"/>
      <c r="J15" s="1"/>
      <c r="K15" s="1"/>
      <c r="L15" s="1"/>
    </row>
    <row r="16" spans="1:12" ht="14.25">
      <c r="A16" s="2"/>
      <c r="B16" s="18" t="s">
        <v>16</v>
      </c>
      <c r="C16" s="9"/>
      <c r="D16" s="8">
        <f aca="true" t="shared" si="2" ref="D16:F27">SUM(G16,J16)</f>
        <v>209</v>
      </c>
      <c r="E16" s="8">
        <f t="shared" si="2"/>
        <v>125</v>
      </c>
      <c r="F16" s="8">
        <f t="shared" si="2"/>
        <v>84</v>
      </c>
      <c r="G16" s="1">
        <f aca="true" t="shared" si="3" ref="G16:G27">SUM(H16:I16)</f>
        <v>1</v>
      </c>
      <c r="H16" s="1">
        <v>1</v>
      </c>
      <c r="I16" s="19" t="s">
        <v>17</v>
      </c>
      <c r="J16" s="1">
        <f>SUM(K16:L16)</f>
        <v>208</v>
      </c>
      <c r="K16" s="1">
        <v>124</v>
      </c>
      <c r="L16" s="1">
        <v>84</v>
      </c>
    </row>
    <row r="17" spans="1:12" ht="14.25">
      <c r="A17" s="2"/>
      <c r="B17" s="18" t="s">
        <v>18</v>
      </c>
      <c r="C17" s="9"/>
      <c r="D17" s="8">
        <f t="shared" si="2"/>
        <v>320</v>
      </c>
      <c r="E17" s="8">
        <f t="shared" si="2"/>
        <v>200</v>
      </c>
      <c r="F17" s="8">
        <f t="shared" si="2"/>
        <v>120</v>
      </c>
      <c r="G17" s="19">
        <v>1</v>
      </c>
      <c r="H17" s="19">
        <v>1</v>
      </c>
      <c r="I17" s="19" t="s">
        <v>17</v>
      </c>
      <c r="J17" s="1">
        <f>SUM(K17:L17)</f>
        <v>319</v>
      </c>
      <c r="K17" s="1">
        <v>199</v>
      </c>
      <c r="L17" s="1">
        <v>120</v>
      </c>
    </row>
    <row r="18" spans="1:12" ht="14.25">
      <c r="A18" s="2"/>
      <c r="B18" s="18" t="s">
        <v>19</v>
      </c>
      <c r="C18" s="9"/>
      <c r="D18" s="8">
        <f t="shared" si="2"/>
        <v>137</v>
      </c>
      <c r="E18" s="8">
        <f t="shared" si="2"/>
        <v>89</v>
      </c>
      <c r="F18" s="8">
        <f t="shared" si="2"/>
        <v>48</v>
      </c>
      <c r="G18" s="1">
        <f t="shared" si="3"/>
        <v>2</v>
      </c>
      <c r="H18" s="1">
        <v>2</v>
      </c>
      <c r="I18" s="19" t="s">
        <v>17</v>
      </c>
      <c r="J18" s="1">
        <f aca="true" t="shared" si="4" ref="J18:J27">SUM(K18:L18)</f>
        <v>135</v>
      </c>
      <c r="K18" s="1">
        <v>87</v>
      </c>
      <c r="L18" s="1">
        <v>48</v>
      </c>
    </row>
    <row r="19" spans="1:12" ht="14.25">
      <c r="A19" s="2"/>
      <c r="B19" s="18" t="s">
        <v>20</v>
      </c>
      <c r="C19" s="9"/>
      <c r="D19" s="8">
        <f t="shared" si="2"/>
        <v>693</v>
      </c>
      <c r="E19" s="8">
        <f t="shared" si="2"/>
        <v>438</v>
      </c>
      <c r="F19" s="8">
        <f t="shared" si="2"/>
        <v>255</v>
      </c>
      <c r="G19" s="1">
        <f t="shared" si="3"/>
        <v>6</v>
      </c>
      <c r="H19" s="1">
        <v>5</v>
      </c>
      <c r="I19" s="19">
        <v>1</v>
      </c>
      <c r="J19" s="1">
        <f t="shared" si="4"/>
        <v>687</v>
      </c>
      <c r="K19" s="1">
        <v>433</v>
      </c>
      <c r="L19" s="1">
        <v>254</v>
      </c>
    </row>
    <row r="20" spans="1:12" ht="14.25">
      <c r="A20" s="2"/>
      <c r="B20" s="18" t="s">
        <v>21</v>
      </c>
      <c r="C20" s="9"/>
      <c r="D20" s="8">
        <f t="shared" si="2"/>
        <v>1485</v>
      </c>
      <c r="E20" s="8">
        <f t="shared" si="2"/>
        <v>846</v>
      </c>
      <c r="F20" s="8">
        <f t="shared" si="2"/>
        <v>639</v>
      </c>
      <c r="G20" s="1">
        <f t="shared" si="3"/>
        <v>10</v>
      </c>
      <c r="H20" s="1">
        <v>8</v>
      </c>
      <c r="I20" s="1">
        <v>2</v>
      </c>
      <c r="J20" s="1">
        <f t="shared" si="4"/>
        <v>1475</v>
      </c>
      <c r="K20" s="1">
        <v>838</v>
      </c>
      <c r="L20" s="1">
        <v>637</v>
      </c>
    </row>
    <row r="21" spans="1:12" ht="14.25">
      <c r="A21" s="2"/>
      <c r="B21" s="18" t="s">
        <v>22</v>
      </c>
      <c r="C21" s="9"/>
      <c r="D21" s="8">
        <f t="shared" si="2"/>
        <v>926</v>
      </c>
      <c r="E21" s="8">
        <f t="shared" si="2"/>
        <v>525</v>
      </c>
      <c r="F21" s="8">
        <f t="shared" si="2"/>
        <v>401</v>
      </c>
      <c r="G21" s="1">
        <f t="shared" si="3"/>
        <v>7</v>
      </c>
      <c r="H21" s="1">
        <v>7</v>
      </c>
      <c r="I21" s="19" t="s">
        <v>17</v>
      </c>
      <c r="J21" s="1">
        <f t="shared" si="4"/>
        <v>919</v>
      </c>
      <c r="K21" s="1">
        <v>518</v>
      </c>
      <c r="L21" s="1">
        <v>401</v>
      </c>
    </row>
    <row r="22" spans="1:12" ht="14.25">
      <c r="A22" s="2"/>
      <c r="B22" s="18" t="s">
        <v>23</v>
      </c>
      <c r="C22" s="9"/>
      <c r="D22" s="8">
        <f t="shared" si="2"/>
        <v>1360</v>
      </c>
      <c r="E22" s="8">
        <f t="shared" si="2"/>
        <v>775</v>
      </c>
      <c r="F22" s="8">
        <f t="shared" si="2"/>
        <v>585</v>
      </c>
      <c r="G22" s="1">
        <f t="shared" si="3"/>
        <v>6</v>
      </c>
      <c r="H22" s="1">
        <v>6</v>
      </c>
      <c r="I22" s="19" t="s">
        <v>17</v>
      </c>
      <c r="J22" s="1">
        <f t="shared" si="4"/>
        <v>1354</v>
      </c>
      <c r="K22" s="1">
        <v>769</v>
      </c>
      <c r="L22" s="1">
        <v>585</v>
      </c>
    </row>
    <row r="23" spans="1:12" ht="14.25">
      <c r="A23" s="2"/>
      <c r="B23" s="18" t="s">
        <v>24</v>
      </c>
      <c r="C23" s="9"/>
      <c r="D23" s="8">
        <f t="shared" si="2"/>
        <v>1652</v>
      </c>
      <c r="E23" s="8">
        <f t="shared" si="2"/>
        <v>850</v>
      </c>
      <c r="F23" s="8">
        <f t="shared" si="2"/>
        <v>802</v>
      </c>
      <c r="G23" s="1">
        <f t="shared" si="3"/>
        <v>10</v>
      </c>
      <c r="H23" s="1">
        <v>10</v>
      </c>
      <c r="I23" s="19" t="s">
        <v>17</v>
      </c>
      <c r="J23" s="1">
        <f t="shared" si="4"/>
        <v>1642</v>
      </c>
      <c r="K23" s="1">
        <v>840</v>
      </c>
      <c r="L23" s="1">
        <v>802</v>
      </c>
    </row>
    <row r="24" spans="1:12" ht="14.25">
      <c r="A24" s="2"/>
      <c r="B24" s="18" t="s">
        <v>25</v>
      </c>
      <c r="C24" s="9"/>
      <c r="D24" s="8">
        <f t="shared" si="2"/>
        <v>1135</v>
      </c>
      <c r="E24" s="8">
        <f t="shared" si="2"/>
        <v>569</v>
      </c>
      <c r="F24" s="8">
        <f t="shared" si="2"/>
        <v>566</v>
      </c>
      <c r="G24" s="1">
        <f t="shared" si="3"/>
        <v>13</v>
      </c>
      <c r="H24" s="1">
        <v>11</v>
      </c>
      <c r="I24" s="1">
        <v>2</v>
      </c>
      <c r="J24" s="1">
        <f t="shared" si="4"/>
        <v>1122</v>
      </c>
      <c r="K24" s="1">
        <v>558</v>
      </c>
      <c r="L24" s="1">
        <v>564</v>
      </c>
    </row>
    <row r="25" spans="1:12" ht="14.25">
      <c r="A25" s="2"/>
      <c r="B25" s="18" t="s">
        <v>26</v>
      </c>
      <c r="C25" s="9"/>
      <c r="D25" s="8">
        <f t="shared" si="2"/>
        <v>524</v>
      </c>
      <c r="E25" s="8">
        <f t="shared" si="2"/>
        <v>297</v>
      </c>
      <c r="F25" s="8">
        <f t="shared" si="2"/>
        <v>227</v>
      </c>
      <c r="G25" s="1">
        <f t="shared" si="3"/>
        <v>6</v>
      </c>
      <c r="H25" s="1">
        <v>2</v>
      </c>
      <c r="I25" s="1">
        <v>4</v>
      </c>
      <c r="J25" s="1">
        <f t="shared" si="4"/>
        <v>518</v>
      </c>
      <c r="K25" s="1">
        <v>295</v>
      </c>
      <c r="L25" s="1">
        <v>223</v>
      </c>
    </row>
    <row r="26" spans="1:12" ht="14.25">
      <c r="A26" s="2"/>
      <c r="B26" s="18" t="s">
        <v>27</v>
      </c>
      <c r="C26" s="9"/>
      <c r="D26" s="8">
        <f t="shared" si="2"/>
        <v>416</v>
      </c>
      <c r="E26" s="8">
        <f t="shared" si="2"/>
        <v>243</v>
      </c>
      <c r="F26" s="8">
        <f t="shared" si="2"/>
        <v>173</v>
      </c>
      <c r="G26" s="1">
        <f t="shared" si="3"/>
        <v>4</v>
      </c>
      <c r="H26" s="1">
        <v>2</v>
      </c>
      <c r="I26" s="1">
        <v>2</v>
      </c>
      <c r="J26" s="1">
        <f t="shared" si="4"/>
        <v>412</v>
      </c>
      <c r="K26" s="1">
        <v>241</v>
      </c>
      <c r="L26" s="1">
        <v>171</v>
      </c>
    </row>
    <row r="27" spans="1:12" ht="14.25">
      <c r="A27" s="2"/>
      <c r="B27" s="18" t="s">
        <v>28</v>
      </c>
      <c r="C27" s="9"/>
      <c r="D27" s="8">
        <f t="shared" si="2"/>
        <v>650</v>
      </c>
      <c r="E27" s="8">
        <f>SUM(H27,K27)</f>
        <v>363</v>
      </c>
      <c r="F27" s="8">
        <f>SUM(I27,L27)</f>
        <v>287</v>
      </c>
      <c r="G27" s="1">
        <f t="shared" si="3"/>
        <v>27</v>
      </c>
      <c r="H27" s="1">
        <v>12</v>
      </c>
      <c r="I27" s="1">
        <v>15</v>
      </c>
      <c r="J27" s="1">
        <f t="shared" si="4"/>
        <v>623</v>
      </c>
      <c r="K27" s="1">
        <v>351</v>
      </c>
      <c r="L27" s="1">
        <v>272</v>
      </c>
    </row>
    <row r="28" spans="1:12" ht="15" thickBot="1">
      <c r="A28" s="4"/>
      <c r="B28" s="5"/>
      <c r="C28" s="20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2"/>
      <c r="B29" s="1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3">
    <mergeCell ref="K6:K7"/>
    <mergeCell ref="L6:L7"/>
    <mergeCell ref="B4:B7"/>
    <mergeCell ref="D4:F5"/>
    <mergeCell ref="G4:I5"/>
    <mergeCell ref="J4:L5"/>
    <mergeCell ref="D6:D7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1999-12-27T01:16:41Z</cp:lastPrinted>
  <dcterms:created xsi:type="dcterms:W3CDTF">1999-12-20T00:26:47Z</dcterms:created>
  <dcterms:modified xsi:type="dcterms:W3CDTF">1999-12-27T01:16:43Z</dcterms:modified>
  <cp:category/>
  <cp:version/>
  <cp:contentType/>
  <cp:contentStatus/>
</cp:coreProperties>
</file>