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1"/>
  </bookViews>
  <sheets>
    <sheet name="長崎市～五島市" sheetId="1" r:id="rId1"/>
    <sheet name="香焼町～口之津町" sheetId="2" r:id="rId2"/>
    <sheet name="南有馬町～新上五島町" sheetId="3" r:id="rId3"/>
  </sheets>
  <definedNames>
    <definedName name="_xlnm.Print_Area" localSheetId="1">'香焼町～口之津町'!$A$1:$Y$42</definedName>
    <definedName name="_xlnm.Print_Area" localSheetId="0">'長崎市～五島市'!$A$1:$Y$42</definedName>
    <definedName name="_xlnm.Print_Area" localSheetId="2">'南有馬町～新上五島町'!$A$1:$Y$31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<sst xmlns="http://schemas.openxmlformats.org/spreadsheetml/2006/main" count="1206" uniqueCount="129">
  <si>
    <t xml:space="preserve">                 数</t>
  </si>
  <si>
    <t xml:space="preserve">                                               動</t>
  </si>
  <si>
    <t xml:space="preserve">                    力                                    漁                                  船</t>
  </si>
  <si>
    <t>総            数</t>
  </si>
  <si>
    <t>無 動 力 漁 船</t>
  </si>
  <si>
    <t>計</t>
  </si>
  <si>
    <t>0  ～  4.9 ｔ</t>
  </si>
  <si>
    <t>5 ～</t>
  </si>
  <si>
    <t>10 ～ 19 ｔ</t>
  </si>
  <si>
    <t>20 ～ 29 ｔ</t>
  </si>
  <si>
    <t>30 ～ 49 ｔ</t>
  </si>
  <si>
    <t>50 ～ 99 ｔ</t>
  </si>
  <si>
    <t>100 ～ 199 ｔ</t>
  </si>
  <si>
    <t>200 ｔ 以 上</t>
  </si>
  <si>
    <t>隻数</t>
  </si>
  <si>
    <t>総ｔ数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</si>
  <si>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</si>
  <si>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</si>
  <si>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</si>
  <si>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</si>
  <si>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</si>
  <si>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</si>
  <si>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</si>
  <si>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</si>
  <si>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</si>
  <si>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</si>
  <si>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</si>
  <si>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</si>
  <si>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</si>
  <si>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</si>
  <si>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</si>
  <si>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</si>
  <si>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</si>
  <si>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</si>
  <si>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</si>
  <si>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</si>
  <si>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</si>
  <si>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</si>
  <si>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</si>
  <si>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</si>
  <si>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</si>
  <si>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</si>
  <si>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</si>
  <si>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</si>
  <si>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</si>
  <si>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</si>
  <si>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</si>
  <si>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</si>
  <si>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</si>
  <si>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</si>
  <si>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</si>
  <si>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</si>
  <si>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</si>
  <si>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</si>
  <si>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</si>
  <si>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</si>
  <si>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</si>
  <si>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</si>
  <si>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</si>
  <si>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</si>
  <si>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</si>
  <si>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</si>
  <si>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</si>
  <si>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</si>
  <si>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</si>
  <si>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</si>
  <si>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</si>
  <si>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</si>
  <si>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</si>
  <si>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</si>
  <si>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</si>
  <si>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</si>
  <si>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</si>
  <si>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</si>
  <si>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</si>
  <si>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</si>
  <si>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</si>
  <si>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</si>
  <si>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</si>
  <si>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</si>
  <si>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</si>
  <si>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</si>
  <si>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</si>
  <si>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</si>
  <si>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</si>
  <si>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</si>
  <si>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</si>
  <si>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</si>
  <si>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</si>
  <si>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</si>
  <si>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</si>
  <si>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</si>
  <si>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</si>
  <si>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</si>
  <si>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</si>
  <si>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</si>
  <si>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</si>
  <si>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                   １００        漁                           船</t>
  </si>
  <si>
    <t>まき網漁業附属船</t>
  </si>
  <si>
    <t xml:space="preserve">                     １００        漁                           船</t>
  </si>
  <si>
    <t xml:space="preserve">                     １００        漁                           船</t>
  </si>
  <si>
    <t>9.9 ｔ</t>
  </si>
  <si>
    <t>市  町  村</t>
  </si>
  <si>
    <t>漁業種類
市  町  村</t>
  </si>
  <si>
    <t>（各年12月31日現在）</t>
  </si>
  <si>
    <t xml:space="preserve">    単位：隻、ｔ</t>
  </si>
  <si>
    <t xml:space="preserve">       単位：隻、ｔ</t>
  </si>
  <si>
    <t xml:space="preserve">    11</t>
  </si>
  <si>
    <t xml:space="preserve">    12</t>
  </si>
  <si>
    <t>資料  県資源管理課「漁船統計表」</t>
  </si>
  <si>
    <t xml:space="preserve">    14</t>
  </si>
  <si>
    <t>」</t>
  </si>
  <si>
    <t xml:space="preserve">    13</t>
  </si>
  <si>
    <t xml:space="preserve">    15</t>
  </si>
  <si>
    <t>（ 平 成 16 年 ）</t>
  </si>
  <si>
    <t xml:space="preserve">    16</t>
  </si>
  <si>
    <t>壱岐市</t>
  </si>
  <si>
    <t>対馬市</t>
  </si>
  <si>
    <t>五島市</t>
  </si>
  <si>
    <t>-</t>
  </si>
  <si>
    <t>-</t>
  </si>
  <si>
    <t>-</t>
  </si>
  <si>
    <t>（ 平 成 16年 ）（ 続 ）</t>
  </si>
  <si>
    <t>（ 平 成 16 年 ）（ 続 ）</t>
  </si>
  <si>
    <t xml:space="preserve">    5 ～</t>
  </si>
  <si>
    <t xml:space="preserve"> 9.9 ｔ</t>
  </si>
  <si>
    <t>新 上 五 島 町</t>
  </si>
  <si>
    <t>南　松　浦　郡</t>
  </si>
  <si>
    <t>平成 10 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</si>
</sst>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2" fontId="7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distributed"/>
    </xf>
    <xf numFmtId="182" fontId="5" fillId="0" borderId="5" xfId="16" applyNumberFormat="1" applyFont="1" applyFill="1" applyBorder="1" applyAlignment="1">
      <alignment horizontal="center" vertic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distributed" wrapText="1"/>
    </xf>
    <xf numFmtId="182" fontId="5" fillId="0" borderId="7" xfId="16" applyNumberFormat="1" applyFont="1" applyFill="1" applyBorder="1" applyAlignment="1">
      <alignment horizontal="distributed" vertical="distributed"/>
    </xf>
    <xf numFmtId="182" fontId="5" fillId="0" borderId="8" xfId="16" applyNumberFormat="1" applyFont="1" applyFill="1" applyBorder="1" applyAlignment="1">
      <alignment horizontal="distributed" vertical="distributed"/>
    </xf>
    <xf numFmtId="182" fontId="5" fillId="0" borderId="9" xfId="16" applyNumberFormat="1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2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2" fontId="5" fillId="0" borderId="0" xfId="16" applyNumberFormat="1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>
      <alignment horizontal="centerContinuous"/>
    </xf>
    <xf numFmtId="182" fontId="5" fillId="0" borderId="0" xfId="16" applyNumberFormat="1" applyFont="1" applyFill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2" fontId="7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center" vertical="distributed"/>
    </xf>
    <xf numFmtId="182" fontId="5" fillId="0" borderId="0" xfId="16" applyNumberFormat="1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vertical="distributed"/>
    </xf>
    <xf numFmtId="181" fontId="5" fillId="0" borderId="0" xfId="16" applyFont="1" applyFill="1" applyBorder="1" applyAlignment="1">
      <alignment horizontal="distributed" vertical="distributed" wrapText="1"/>
    </xf>
    <xf numFmtId="182" fontId="5" fillId="0" borderId="0" xfId="16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 wrapText="1"/>
    </xf>
    <xf numFmtId="0" fontId="8" fillId="0" borderId="0" xfId="0" applyFont="1" applyFill="1" applyBorder="1" applyAlignment="1">
      <alignment horizontal="distributed" vertical="distributed"/>
    </xf>
    <xf numFmtId="182" fontId="5" fillId="0" borderId="0" xfId="16" applyNumberFormat="1" applyFont="1" applyFill="1" applyBorder="1" applyAlignment="1">
      <alignment horizontal="distributed"/>
    </xf>
    <xf numFmtId="181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2" xfId="16" applyNumberFormat="1" applyFont="1" applyFill="1" applyBorder="1" applyAlignment="1">
      <alignment vertical="center"/>
    </xf>
    <xf numFmtId="181" fontId="5" fillId="0" borderId="0" xfId="16" applyNumberFormat="1" applyFont="1" applyFill="1" applyAlignment="1">
      <alignment horizontal="right"/>
    </xf>
    <xf numFmtId="181" fontId="11" fillId="0" borderId="0" xfId="16" applyNumberFormat="1" applyFont="1" applyFill="1" applyBorder="1" applyAlignment="1">
      <alignment/>
    </xf>
    <xf numFmtId="185" fontId="5" fillId="0" borderId="0" xfId="16" applyNumberFormat="1" applyFont="1" applyFill="1" applyAlignment="1">
      <alignment horizontal="right"/>
    </xf>
    <xf numFmtId="185" fontId="5" fillId="0" borderId="0" xfId="16" applyNumberFormat="1" applyFont="1" applyFill="1" applyAlignment="1">
      <alignment/>
    </xf>
    <xf numFmtId="182" fontId="5" fillId="0" borderId="1" xfId="16" applyNumberFormat="1" applyFont="1" applyFill="1" applyBorder="1" applyAlignment="1">
      <alignment horizontal="right"/>
    </xf>
    <xf numFmtId="182" fontId="5" fillId="0" borderId="5" xfId="16" applyNumberFormat="1" applyFont="1" applyFill="1" applyBorder="1" applyAlignment="1">
      <alignment vertical="distributed"/>
    </xf>
    <xf numFmtId="181" fontId="5" fillId="0" borderId="13" xfId="16" applyFont="1" applyFill="1" applyBorder="1" applyAlignment="1">
      <alignment/>
    </xf>
    <xf numFmtId="181" fontId="5" fillId="0" borderId="8" xfId="16" applyFont="1" applyFill="1" applyBorder="1" applyAlignment="1">
      <alignment horizontal="center" vertical="distributed"/>
    </xf>
    <xf numFmtId="181" fontId="5" fillId="0" borderId="9" xfId="16" applyFont="1" applyFill="1" applyBorder="1" applyAlignment="1">
      <alignment horizontal="center" vertical="distributed"/>
    </xf>
    <xf numFmtId="181" fontId="5" fillId="0" borderId="14" xfId="16" applyFont="1" applyFill="1" applyBorder="1" applyAlignment="1">
      <alignment horizontal="center" vertical="distributed"/>
    </xf>
    <xf numFmtId="182" fontId="5" fillId="0" borderId="15" xfId="1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2" fontId="5" fillId="0" borderId="8" xfId="16" applyNumberFormat="1" applyFont="1" applyFill="1" applyBorder="1" applyAlignment="1">
      <alignment horizontal="center" vertical="distributed"/>
    </xf>
    <xf numFmtId="182" fontId="5" fillId="0" borderId="9" xfId="16" applyNumberFormat="1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zoomScale="75" zoomScaleNormal="75" zoomScaleSheetLayoutView="75" workbookViewId="0" topLeftCell="A1">
      <pane xSplit="3" ySplit="5" topLeftCell="M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30" sqref="Y30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2.00390625" style="1" customWidth="1"/>
    <col min="5" max="5" width="16.25390625" style="3" customWidth="1"/>
    <col min="6" max="6" width="11.875" style="1" customWidth="1"/>
    <col min="7" max="7" width="12.75390625" style="3" customWidth="1"/>
    <col min="8" max="8" width="12.00390625" style="4" customWidth="1"/>
    <col min="9" max="9" width="16.75390625" style="3" customWidth="1"/>
    <col min="10" max="10" width="11.875" style="1" customWidth="1"/>
    <col min="11" max="11" width="15.75390625" style="3" customWidth="1"/>
    <col min="12" max="12" width="11.875" style="1" customWidth="1"/>
    <col min="13" max="13" width="13.25390625" style="3" customWidth="1"/>
    <col min="14" max="14" width="10.875" style="1" customWidth="1"/>
    <col min="15" max="15" width="13.375" style="3" customWidth="1"/>
    <col min="16" max="16" width="8.75390625" style="1" customWidth="1"/>
    <col min="17" max="17" width="13.25390625" style="3" customWidth="1"/>
    <col min="18" max="18" width="8.625" style="1" customWidth="1"/>
    <col min="19" max="19" width="13.375" style="3" customWidth="1"/>
    <col min="20" max="20" width="8.375" style="1" customWidth="1"/>
    <col min="21" max="21" width="13.125" style="3" customWidth="1"/>
    <col min="22" max="22" width="8.75390625" style="1" customWidth="1"/>
    <col min="23" max="23" width="13.125" style="3" customWidth="1"/>
    <col min="24" max="24" width="8.75390625" style="1" customWidth="1"/>
    <col min="25" max="25" width="13.00390625" style="3" customWidth="1"/>
    <col min="26" max="16384" width="8.625" style="1" customWidth="1"/>
  </cols>
  <sheetData>
    <row r="1" spans="2:17" ht="24">
      <c r="B1" s="2" t="s">
        <v>97</v>
      </c>
      <c r="M1" s="5" t="s">
        <v>0</v>
      </c>
      <c r="Q1" s="3" t="s">
        <v>114</v>
      </c>
    </row>
    <row r="2" spans="1:25" ht="30" customHeight="1" thickBot="1">
      <c r="A2" s="6"/>
      <c r="B2" s="6" t="s">
        <v>104</v>
      </c>
      <c r="C2" s="6"/>
      <c r="D2" s="6"/>
      <c r="E2" s="7"/>
      <c r="F2" s="6"/>
      <c r="G2" s="7"/>
      <c r="H2" s="8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105</v>
      </c>
      <c r="Y2" s="10"/>
    </row>
    <row r="3" spans="2:25" s="11" customFormat="1" ht="18.75" customHeight="1">
      <c r="B3" s="70" t="s">
        <v>103</v>
      </c>
      <c r="C3" s="12"/>
      <c r="D3" s="73" t="s">
        <v>3</v>
      </c>
      <c r="E3" s="74"/>
      <c r="F3" s="73" t="s">
        <v>4</v>
      </c>
      <c r="G3" s="74"/>
      <c r="H3" s="57" t="s">
        <v>1</v>
      </c>
      <c r="I3" s="13"/>
      <c r="J3" s="14"/>
      <c r="K3" s="13"/>
      <c r="L3" s="14"/>
      <c r="M3" s="68" t="s">
        <v>2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2:25" s="11" customFormat="1" ht="37.5" customHeight="1">
      <c r="B4" s="71"/>
      <c r="C4" s="12"/>
      <c r="D4" s="75"/>
      <c r="E4" s="76"/>
      <c r="F4" s="75"/>
      <c r="G4" s="76"/>
      <c r="H4" s="77" t="s">
        <v>5</v>
      </c>
      <c r="I4" s="78"/>
      <c r="J4" s="65" t="s">
        <v>6</v>
      </c>
      <c r="K4" s="66"/>
      <c r="L4" s="15" t="s">
        <v>124</v>
      </c>
      <c r="M4" s="63" t="s">
        <v>125</v>
      </c>
      <c r="N4" s="65" t="s">
        <v>8</v>
      </c>
      <c r="O4" s="66"/>
      <c r="P4" s="65" t="s">
        <v>9</v>
      </c>
      <c r="Q4" s="66"/>
      <c r="R4" s="65" t="s">
        <v>10</v>
      </c>
      <c r="S4" s="66"/>
      <c r="T4" s="65" t="s">
        <v>11</v>
      </c>
      <c r="U4" s="66"/>
      <c r="V4" s="65" t="s">
        <v>12</v>
      </c>
      <c r="W4" s="66"/>
      <c r="X4" s="65" t="s">
        <v>13</v>
      </c>
      <c r="Y4" s="67"/>
    </row>
    <row r="5" spans="1:25" s="11" customFormat="1" ht="38.25" customHeight="1">
      <c r="A5" s="14"/>
      <c r="B5" s="72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128</v>
      </c>
      <c r="C6" s="23"/>
      <c r="D6" s="24">
        <v>29873</v>
      </c>
      <c r="E6" s="3">
        <v>121669.13</v>
      </c>
      <c r="F6" s="1">
        <v>629</v>
      </c>
      <c r="G6" s="3">
        <v>474.9</v>
      </c>
      <c r="H6" s="4">
        <v>29244</v>
      </c>
      <c r="I6" s="3">
        <v>121194.23</v>
      </c>
      <c r="J6" s="1">
        <v>26337</v>
      </c>
      <c r="K6" s="3">
        <v>50317.7</v>
      </c>
      <c r="L6" s="1">
        <v>1558</v>
      </c>
      <c r="M6" s="3">
        <v>11458.95</v>
      </c>
      <c r="N6" s="1">
        <v>1120</v>
      </c>
      <c r="O6" s="3">
        <v>17608.68</v>
      </c>
      <c r="P6" s="1">
        <v>1</v>
      </c>
      <c r="Q6" s="3">
        <v>27.8</v>
      </c>
      <c r="R6" s="1">
        <v>8</v>
      </c>
      <c r="S6" s="3">
        <v>322.67</v>
      </c>
      <c r="T6" s="1">
        <v>78</v>
      </c>
      <c r="U6" s="3">
        <v>5928.97</v>
      </c>
      <c r="V6" s="1">
        <v>67</v>
      </c>
      <c r="W6" s="3">
        <v>9519.6</v>
      </c>
      <c r="X6" s="1">
        <v>75</v>
      </c>
      <c r="Y6" s="3">
        <v>26009.86</v>
      </c>
    </row>
    <row r="7" spans="2:25" ht="18.75" customHeight="1">
      <c r="B7" s="25" t="s">
        <v>107</v>
      </c>
      <c r="C7" s="23"/>
      <c r="D7" s="24">
        <v>30602</v>
      </c>
      <c r="E7" s="3">
        <v>121963.78</v>
      </c>
      <c r="F7" s="1">
        <v>630</v>
      </c>
      <c r="G7" s="3">
        <v>480.96</v>
      </c>
      <c r="H7" s="4">
        <v>29972</v>
      </c>
      <c r="I7" s="3">
        <v>121482.82</v>
      </c>
      <c r="J7" s="1">
        <v>27015</v>
      </c>
      <c r="K7" s="3">
        <v>50750.093</v>
      </c>
      <c r="L7" s="1">
        <v>1611</v>
      </c>
      <c r="M7" s="3">
        <v>11824.67</v>
      </c>
      <c r="N7" s="1">
        <v>1121</v>
      </c>
      <c r="O7" s="3">
        <v>17616.28</v>
      </c>
      <c r="P7" s="1">
        <v>1</v>
      </c>
      <c r="Q7" s="3">
        <v>27.8</v>
      </c>
      <c r="R7" s="1">
        <v>7</v>
      </c>
      <c r="S7" s="3">
        <v>278.05</v>
      </c>
      <c r="T7" s="1">
        <v>78</v>
      </c>
      <c r="U7" s="3">
        <v>5957.72</v>
      </c>
      <c r="V7" s="1">
        <v>65</v>
      </c>
      <c r="W7" s="3">
        <v>9380.37</v>
      </c>
      <c r="X7" s="1">
        <v>74</v>
      </c>
      <c r="Y7" s="3">
        <v>25647.84</v>
      </c>
    </row>
    <row r="8" spans="2:25" ht="18.75" customHeight="1">
      <c r="B8" s="25" t="s">
        <v>108</v>
      </c>
      <c r="C8" s="23"/>
      <c r="D8" s="24">
        <v>32070</v>
      </c>
      <c r="E8" s="3">
        <v>127241.87</v>
      </c>
      <c r="F8" s="1">
        <v>396</v>
      </c>
      <c r="G8" s="3">
        <v>412.93</v>
      </c>
      <c r="H8" s="4">
        <v>31674</v>
      </c>
      <c r="I8" s="3">
        <v>126828.94</v>
      </c>
      <c r="J8" s="1">
        <v>28607</v>
      </c>
      <c r="K8" s="3">
        <v>53101.68</v>
      </c>
      <c r="L8" s="1">
        <v>1672</v>
      </c>
      <c r="M8" s="3">
        <v>12278.11</v>
      </c>
      <c r="N8" s="1">
        <v>1157</v>
      </c>
      <c r="O8" s="3">
        <v>18208.77</v>
      </c>
      <c r="P8" s="1">
        <v>1</v>
      </c>
      <c r="Q8" s="3">
        <v>27.8</v>
      </c>
      <c r="R8" s="1">
        <v>7</v>
      </c>
      <c r="S8" s="3">
        <v>288.4</v>
      </c>
      <c r="T8" s="1">
        <v>77</v>
      </c>
      <c r="U8" s="3">
        <v>5950.98</v>
      </c>
      <c r="V8" s="1">
        <v>77</v>
      </c>
      <c r="W8" s="3">
        <v>10837.29</v>
      </c>
      <c r="X8" s="1">
        <v>76</v>
      </c>
      <c r="Y8" s="3">
        <v>26135.91</v>
      </c>
    </row>
    <row r="9" spans="2:25" ht="18.75" customHeight="1">
      <c r="B9" s="25" t="s">
        <v>112</v>
      </c>
      <c r="C9" s="23"/>
      <c r="D9" s="24">
        <v>30939</v>
      </c>
      <c r="E9" s="3">
        <v>110745.79</v>
      </c>
      <c r="F9" s="1">
        <v>94</v>
      </c>
      <c r="G9" s="3">
        <v>177.77</v>
      </c>
      <c r="H9" s="4">
        <v>30845</v>
      </c>
      <c r="I9" s="3">
        <v>110568.02</v>
      </c>
      <c r="J9" s="1">
        <v>27863</v>
      </c>
      <c r="K9" s="3">
        <v>51565.05</v>
      </c>
      <c r="L9" s="1">
        <v>1705</v>
      </c>
      <c r="M9" s="3">
        <v>12456.45</v>
      </c>
      <c r="N9" s="1">
        <v>1128</v>
      </c>
      <c r="O9" s="3">
        <v>17769.32</v>
      </c>
      <c r="P9" s="1">
        <v>1</v>
      </c>
      <c r="Q9" s="3">
        <v>27.8</v>
      </c>
      <c r="R9" s="1">
        <v>3</v>
      </c>
      <c r="S9" s="3">
        <v>115.33</v>
      </c>
      <c r="T9" s="1">
        <v>58</v>
      </c>
      <c r="U9" s="3">
        <v>4658.26</v>
      </c>
      <c r="V9" s="1">
        <v>35</v>
      </c>
      <c r="W9" s="3">
        <v>4981.9</v>
      </c>
      <c r="X9" s="1">
        <v>52</v>
      </c>
      <c r="Y9" s="3">
        <v>18993.91</v>
      </c>
    </row>
    <row r="10" spans="2:25" ht="37.5" customHeight="1">
      <c r="B10" s="25" t="s">
        <v>110</v>
      </c>
      <c r="C10" s="23" t="s">
        <v>111</v>
      </c>
      <c r="D10" s="24">
        <v>29780</v>
      </c>
      <c r="E10" s="26">
        <v>105878.47</v>
      </c>
      <c r="F10" s="29">
        <v>82</v>
      </c>
      <c r="G10" s="26">
        <v>172.33</v>
      </c>
      <c r="H10" s="29">
        <v>29698</v>
      </c>
      <c r="I10" s="26">
        <v>105706.14</v>
      </c>
      <c r="J10" s="29">
        <v>26799</v>
      </c>
      <c r="K10" s="26">
        <v>49355.97</v>
      </c>
      <c r="L10" s="29">
        <v>1669</v>
      </c>
      <c r="M10" s="26">
        <v>12178</v>
      </c>
      <c r="N10" s="29">
        <v>1090</v>
      </c>
      <c r="O10" s="26">
        <v>17140.94</v>
      </c>
      <c r="P10" s="29">
        <v>1</v>
      </c>
      <c r="Q10" s="26">
        <v>27.8</v>
      </c>
      <c r="R10" s="29">
        <v>3</v>
      </c>
      <c r="S10" s="26">
        <v>115.46</v>
      </c>
      <c r="T10" s="29">
        <v>56</v>
      </c>
      <c r="U10" s="26">
        <v>4463.26</v>
      </c>
      <c r="V10" s="29">
        <v>32</v>
      </c>
      <c r="W10" s="26">
        <v>4576.9</v>
      </c>
      <c r="X10" s="59">
        <v>48</v>
      </c>
      <c r="Y10" s="26">
        <v>17847.81</v>
      </c>
    </row>
    <row r="11" spans="2:25" ht="18.75" customHeight="1">
      <c r="B11" s="25" t="s">
        <v>113</v>
      </c>
      <c r="C11" s="23"/>
      <c r="D11" s="24">
        <v>30051</v>
      </c>
      <c r="E11" s="26">
        <v>105795.5</v>
      </c>
      <c r="F11" s="29">
        <v>89</v>
      </c>
      <c r="G11" s="26">
        <v>266.24</v>
      </c>
      <c r="H11" s="29">
        <v>29962</v>
      </c>
      <c r="I11" s="26">
        <v>105529.26</v>
      </c>
      <c r="J11" s="29">
        <v>27056</v>
      </c>
      <c r="K11" s="26">
        <v>49508.26</v>
      </c>
      <c r="L11" s="29">
        <v>1663</v>
      </c>
      <c r="M11" s="26">
        <v>12146.4</v>
      </c>
      <c r="N11" s="29">
        <v>1103</v>
      </c>
      <c r="O11" s="26">
        <v>17306.21</v>
      </c>
      <c r="P11" s="29">
        <v>1</v>
      </c>
      <c r="Q11" s="26">
        <v>27.8</v>
      </c>
      <c r="R11" s="29">
        <v>2</v>
      </c>
      <c r="S11" s="26">
        <v>77.62</v>
      </c>
      <c r="T11" s="29">
        <v>57</v>
      </c>
      <c r="U11" s="26">
        <v>4543.26</v>
      </c>
      <c r="V11" s="29">
        <v>32</v>
      </c>
      <c r="W11" s="26">
        <v>4576.9</v>
      </c>
      <c r="X11" s="29">
        <v>48</v>
      </c>
      <c r="Y11" s="26">
        <v>17342.81</v>
      </c>
    </row>
    <row r="12" spans="2:25" ht="37.5" customHeight="1">
      <c r="B12" s="25" t="s">
        <v>115</v>
      </c>
      <c r="C12" s="23"/>
      <c r="D12" s="24">
        <f>SUM(F12+H12)</f>
        <v>29681</v>
      </c>
      <c r="E12" s="26">
        <f>(G12+I12)</f>
        <v>102914.70999999999</v>
      </c>
      <c r="F12" s="1">
        <v>95</v>
      </c>
      <c r="G12" s="3">
        <v>275.5</v>
      </c>
      <c r="H12" s="4">
        <f>(J12+L12+N12+P12+R12+T12+V12+X12)</f>
        <v>29586</v>
      </c>
      <c r="I12" s="3">
        <f>(K12+M12+O12+Q12+S12+U12+W12+Y12)</f>
        <v>102639.20999999999</v>
      </c>
      <c r="J12" s="29">
        <v>26410</v>
      </c>
      <c r="K12" s="26">
        <v>47144.61</v>
      </c>
      <c r="L12" s="29">
        <v>1949</v>
      </c>
      <c r="M12" s="26">
        <v>13551.91</v>
      </c>
      <c r="N12" s="29">
        <v>1098</v>
      </c>
      <c r="O12" s="26">
        <v>17231.35</v>
      </c>
      <c r="P12" s="29">
        <v>1</v>
      </c>
      <c r="Q12" s="26">
        <v>27.8</v>
      </c>
      <c r="R12" s="29">
        <v>1</v>
      </c>
      <c r="S12" s="26">
        <v>44.62</v>
      </c>
      <c r="T12" s="29">
        <v>52</v>
      </c>
      <c r="U12" s="26">
        <v>4136.88</v>
      </c>
      <c r="V12" s="29">
        <v>30</v>
      </c>
      <c r="W12" s="26">
        <v>4191.9</v>
      </c>
      <c r="X12" s="29">
        <v>45</v>
      </c>
      <c r="Y12" s="26">
        <v>16310.14</v>
      </c>
    </row>
    <row r="13" spans="3:24" ht="49.5" customHeight="1">
      <c r="C13" s="23"/>
      <c r="D13" s="24" t="s">
        <v>24</v>
      </c>
      <c r="J13" s="4"/>
      <c r="K13" s="61"/>
      <c r="L13" s="4"/>
      <c r="N13" s="4"/>
      <c r="P13" s="4"/>
      <c r="R13" s="4"/>
      <c r="T13" s="4"/>
      <c r="V13" s="4"/>
      <c r="X13" s="4"/>
    </row>
    <row r="14" spans="2:25" ht="18.75" customHeight="1">
      <c r="B14" s="22" t="s">
        <v>26</v>
      </c>
      <c r="C14" s="23"/>
      <c r="D14" s="24">
        <v>2508</v>
      </c>
      <c r="E14" s="26">
        <v>3178.39</v>
      </c>
      <c r="F14" s="1">
        <v>29</v>
      </c>
      <c r="G14" s="3">
        <v>39.2</v>
      </c>
      <c r="H14" s="4">
        <v>2479</v>
      </c>
      <c r="I14" s="3">
        <v>3139.19</v>
      </c>
      <c r="J14" s="1">
        <v>2451</v>
      </c>
      <c r="K14" s="3">
        <v>2866.55</v>
      </c>
      <c r="L14" s="1">
        <v>16</v>
      </c>
      <c r="M14" s="3">
        <v>104.73</v>
      </c>
      <c r="N14" s="1">
        <v>12</v>
      </c>
      <c r="O14" s="3">
        <v>167.91</v>
      </c>
      <c r="P14" s="27" t="s">
        <v>119</v>
      </c>
      <c r="Q14" s="28" t="s">
        <v>119</v>
      </c>
      <c r="R14" s="27" t="s">
        <v>119</v>
      </c>
      <c r="S14" s="28" t="s">
        <v>119</v>
      </c>
      <c r="T14" s="27" t="s">
        <v>119</v>
      </c>
      <c r="U14" s="28" t="s">
        <v>119</v>
      </c>
      <c r="V14" s="27" t="s">
        <v>119</v>
      </c>
      <c r="W14" s="28" t="s">
        <v>119</v>
      </c>
      <c r="X14" s="27" t="s">
        <v>119</v>
      </c>
      <c r="Y14" s="28" t="s">
        <v>119</v>
      </c>
    </row>
    <row r="15" spans="2:25" ht="18.75" customHeight="1">
      <c r="B15" s="22" t="s">
        <v>28</v>
      </c>
      <c r="C15" s="23"/>
      <c r="D15" s="24">
        <v>862</v>
      </c>
      <c r="E15" s="26">
        <v>3244.2</v>
      </c>
      <c r="F15" s="1">
        <v>32</v>
      </c>
      <c r="G15" s="3">
        <v>89.88</v>
      </c>
      <c r="H15" s="4">
        <v>830</v>
      </c>
      <c r="I15" s="3">
        <v>3154.32</v>
      </c>
      <c r="J15" s="1">
        <v>682</v>
      </c>
      <c r="K15" s="3">
        <v>1500.83</v>
      </c>
      <c r="L15" s="1">
        <v>78</v>
      </c>
      <c r="M15" s="3">
        <v>570.29</v>
      </c>
      <c r="N15" s="1">
        <v>70</v>
      </c>
      <c r="O15" s="3">
        <v>1083.2</v>
      </c>
      <c r="P15" s="27" t="s">
        <v>119</v>
      </c>
      <c r="Q15" s="28" t="s">
        <v>119</v>
      </c>
      <c r="R15" s="27" t="s">
        <v>119</v>
      </c>
      <c r="S15" s="28" t="s">
        <v>119</v>
      </c>
      <c r="T15" s="27" t="s">
        <v>119</v>
      </c>
      <c r="U15" s="28" t="s">
        <v>119</v>
      </c>
      <c r="V15" s="27" t="s">
        <v>119</v>
      </c>
      <c r="W15" s="28" t="s">
        <v>119</v>
      </c>
      <c r="X15" s="27" t="s">
        <v>119</v>
      </c>
      <c r="Y15" s="28" t="s">
        <v>119</v>
      </c>
    </row>
    <row r="16" spans="2:25" ht="18.75" customHeight="1">
      <c r="B16" s="22" t="s">
        <v>29</v>
      </c>
      <c r="C16" s="23"/>
      <c r="D16" s="24">
        <v>20439</v>
      </c>
      <c r="E16" s="26">
        <v>44104.72</v>
      </c>
      <c r="F16" s="1">
        <v>15</v>
      </c>
      <c r="G16" s="3">
        <v>41.82</v>
      </c>
      <c r="H16" s="4">
        <v>20424</v>
      </c>
      <c r="I16" s="3">
        <v>44062.9</v>
      </c>
      <c r="J16" s="1">
        <v>18994</v>
      </c>
      <c r="K16" s="3">
        <v>31365.52</v>
      </c>
      <c r="L16" s="1">
        <v>1083</v>
      </c>
      <c r="M16" s="3">
        <v>7343.61</v>
      </c>
      <c r="N16" s="1">
        <v>347</v>
      </c>
      <c r="O16" s="3">
        <v>5353.77</v>
      </c>
      <c r="P16" s="27" t="s">
        <v>119</v>
      </c>
      <c r="Q16" s="28" t="s">
        <v>119</v>
      </c>
      <c r="R16" s="27" t="s">
        <v>119</v>
      </c>
      <c r="S16" s="28" t="s">
        <v>119</v>
      </c>
      <c r="T16" s="27" t="s">
        <v>119</v>
      </c>
      <c r="U16" s="28" t="s">
        <v>119</v>
      </c>
      <c r="V16" s="27" t="s">
        <v>119</v>
      </c>
      <c r="W16" s="28" t="s">
        <v>119</v>
      </c>
      <c r="X16" s="27" t="s">
        <v>119</v>
      </c>
      <c r="Y16" s="28" t="s">
        <v>119</v>
      </c>
    </row>
    <row r="17" spans="2:25" ht="18.75" customHeight="1">
      <c r="B17" s="22" t="s">
        <v>31</v>
      </c>
      <c r="C17" s="23"/>
      <c r="D17" s="24">
        <v>732</v>
      </c>
      <c r="E17" s="26">
        <v>3561.45</v>
      </c>
      <c r="F17" s="27">
        <v>1</v>
      </c>
      <c r="G17" s="28">
        <v>4.2</v>
      </c>
      <c r="H17" s="4">
        <v>731</v>
      </c>
      <c r="I17" s="3">
        <v>3557.25</v>
      </c>
      <c r="J17" s="1">
        <v>558</v>
      </c>
      <c r="K17" s="3">
        <v>1850.85</v>
      </c>
      <c r="L17" s="1">
        <v>131</v>
      </c>
      <c r="M17" s="3">
        <v>946.92</v>
      </c>
      <c r="N17" s="1">
        <v>42</v>
      </c>
      <c r="O17" s="3">
        <v>759.48</v>
      </c>
      <c r="P17" s="27" t="s">
        <v>119</v>
      </c>
      <c r="Q17" s="28" t="s">
        <v>119</v>
      </c>
      <c r="R17" s="27" t="s">
        <v>119</v>
      </c>
      <c r="S17" s="28" t="s">
        <v>119</v>
      </c>
      <c r="T17" s="27" t="s">
        <v>119</v>
      </c>
      <c r="U17" s="28" t="s">
        <v>119</v>
      </c>
      <c r="V17" s="27" t="s">
        <v>119</v>
      </c>
      <c r="W17" s="28" t="s">
        <v>119</v>
      </c>
      <c r="X17" s="27" t="s">
        <v>119</v>
      </c>
      <c r="Y17" s="28" t="s">
        <v>119</v>
      </c>
    </row>
    <row r="18" spans="2:25" ht="37.5" customHeight="1">
      <c r="B18" s="22" t="s">
        <v>33</v>
      </c>
      <c r="C18" s="23"/>
      <c r="D18" s="24">
        <v>1799</v>
      </c>
      <c r="E18" s="26">
        <v>6028.07</v>
      </c>
      <c r="F18" s="27">
        <v>3</v>
      </c>
      <c r="G18" s="28">
        <v>2.09</v>
      </c>
      <c r="H18" s="4">
        <v>1796</v>
      </c>
      <c r="I18" s="3">
        <v>6025.98</v>
      </c>
      <c r="J18" s="1">
        <v>1573</v>
      </c>
      <c r="K18" s="3">
        <v>3620.02</v>
      </c>
      <c r="L18" s="1">
        <v>175</v>
      </c>
      <c r="M18" s="3">
        <v>1271.35</v>
      </c>
      <c r="N18" s="1">
        <v>43</v>
      </c>
      <c r="O18" s="3">
        <v>584.83</v>
      </c>
      <c r="P18" s="27" t="s">
        <v>119</v>
      </c>
      <c r="Q18" s="28" t="s">
        <v>119</v>
      </c>
      <c r="R18" s="27" t="s">
        <v>119</v>
      </c>
      <c r="S18" s="28" t="s">
        <v>119</v>
      </c>
      <c r="T18" s="1">
        <v>2</v>
      </c>
      <c r="U18" s="3">
        <v>198.88</v>
      </c>
      <c r="V18" s="1">
        <v>3</v>
      </c>
      <c r="W18" s="3">
        <v>350.9</v>
      </c>
      <c r="X18" s="27" t="s">
        <v>119</v>
      </c>
      <c r="Y18" s="28" t="s">
        <v>119</v>
      </c>
    </row>
    <row r="19" spans="2:25" ht="18.75" customHeight="1">
      <c r="B19" s="22" t="s">
        <v>35</v>
      </c>
      <c r="C19" s="23"/>
      <c r="D19" s="24">
        <v>152</v>
      </c>
      <c r="E19" s="26">
        <v>4878.12</v>
      </c>
      <c r="F19" s="27" t="s">
        <v>119</v>
      </c>
      <c r="G19" s="28" t="s">
        <v>119</v>
      </c>
      <c r="H19" s="4">
        <v>152</v>
      </c>
      <c r="I19" s="3">
        <v>4878.12</v>
      </c>
      <c r="J19" s="1">
        <v>26</v>
      </c>
      <c r="K19" s="3">
        <v>117.78</v>
      </c>
      <c r="L19" s="1">
        <v>27</v>
      </c>
      <c r="M19" s="3">
        <v>202.9</v>
      </c>
      <c r="N19" s="1">
        <v>77</v>
      </c>
      <c r="O19" s="3">
        <v>1296.44</v>
      </c>
      <c r="P19" s="27" t="s">
        <v>119</v>
      </c>
      <c r="Q19" s="28" t="s">
        <v>119</v>
      </c>
      <c r="R19" s="27" t="s">
        <v>119</v>
      </c>
      <c r="S19" s="28" t="s">
        <v>119</v>
      </c>
      <c r="T19" s="1">
        <v>5</v>
      </c>
      <c r="U19" s="3">
        <v>378</v>
      </c>
      <c r="V19" s="1">
        <v>14</v>
      </c>
      <c r="W19" s="3">
        <v>1890</v>
      </c>
      <c r="X19" s="1">
        <v>3</v>
      </c>
      <c r="Y19" s="3">
        <v>993</v>
      </c>
    </row>
    <row r="20" spans="2:25" ht="18.75" customHeight="1">
      <c r="B20" s="30" t="s">
        <v>98</v>
      </c>
      <c r="C20" s="23"/>
      <c r="D20" s="24">
        <v>469</v>
      </c>
      <c r="E20" s="26">
        <v>17893.94</v>
      </c>
      <c r="F20" s="27" t="s">
        <v>119</v>
      </c>
      <c r="G20" s="28" t="s">
        <v>119</v>
      </c>
      <c r="H20" s="4">
        <v>469</v>
      </c>
      <c r="I20" s="3">
        <v>17893.94</v>
      </c>
      <c r="J20" s="1">
        <v>42</v>
      </c>
      <c r="K20" s="3">
        <v>141.41</v>
      </c>
      <c r="L20" s="1">
        <v>70</v>
      </c>
      <c r="M20" s="3">
        <v>527.69</v>
      </c>
      <c r="N20" s="1">
        <v>287</v>
      </c>
      <c r="O20" s="3">
        <v>4692.22</v>
      </c>
      <c r="P20" s="27" t="s">
        <v>119</v>
      </c>
      <c r="Q20" s="28" t="s">
        <v>119</v>
      </c>
      <c r="R20" s="1">
        <v>1</v>
      </c>
      <c r="S20" s="3">
        <v>44.62</v>
      </c>
      <c r="T20" s="1">
        <v>38</v>
      </c>
      <c r="U20" s="3">
        <v>3039</v>
      </c>
      <c r="V20" s="1">
        <v>1</v>
      </c>
      <c r="W20" s="3">
        <v>196</v>
      </c>
      <c r="X20" s="1">
        <v>30</v>
      </c>
      <c r="Y20" s="3">
        <v>9253</v>
      </c>
    </row>
    <row r="21" spans="2:25" ht="18.75" customHeight="1">
      <c r="B21" s="22" t="s">
        <v>37</v>
      </c>
      <c r="C21" s="23"/>
      <c r="D21" s="24">
        <v>47</v>
      </c>
      <c r="E21" s="26">
        <v>269.36</v>
      </c>
      <c r="F21" s="27" t="s">
        <v>119</v>
      </c>
      <c r="G21" s="28" t="s">
        <v>119</v>
      </c>
      <c r="H21" s="4">
        <v>47</v>
      </c>
      <c r="I21" s="3">
        <v>269.36</v>
      </c>
      <c r="J21" s="1">
        <v>18</v>
      </c>
      <c r="K21" s="3">
        <v>59.66</v>
      </c>
      <c r="L21" s="1">
        <v>26</v>
      </c>
      <c r="M21" s="3">
        <v>168.44</v>
      </c>
      <c r="N21" s="1">
        <v>3</v>
      </c>
      <c r="O21" s="3">
        <v>41.26</v>
      </c>
      <c r="P21" s="27" t="s">
        <v>119</v>
      </c>
      <c r="Q21" s="28" t="s">
        <v>119</v>
      </c>
      <c r="R21" s="27" t="s">
        <v>119</v>
      </c>
      <c r="S21" s="28" t="s">
        <v>119</v>
      </c>
      <c r="T21" s="27" t="s">
        <v>119</v>
      </c>
      <c r="U21" s="28" t="s">
        <v>119</v>
      </c>
      <c r="V21" s="27" t="s">
        <v>119</v>
      </c>
      <c r="W21" s="28" t="s">
        <v>119</v>
      </c>
      <c r="X21" s="27" t="s">
        <v>119</v>
      </c>
      <c r="Y21" s="28" t="s">
        <v>119</v>
      </c>
    </row>
    <row r="22" spans="2:25" ht="37.5" customHeight="1">
      <c r="B22" s="22" t="s">
        <v>40</v>
      </c>
      <c r="C22" s="23"/>
      <c r="D22" s="24">
        <v>643</v>
      </c>
      <c r="E22" s="26">
        <v>2411.14</v>
      </c>
      <c r="F22" s="27" t="s">
        <v>119</v>
      </c>
      <c r="G22" s="28" t="s">
        <v>119</v>
      </c>
      <c r="H22" s="4">
        <v>643</v>
      </c>
      <c r="I22" s="3">
        <v>2411.14</v>
      </c>
      <c r="J22" s="1">
        <v>637</v>
      </c>
      <c r="K22" s="3">
        <v>2374.58</v>
      </c>
      <c r="L22" s="1">
        <v>6</v>
      </c>
      <c r="M22" s="3">
        <v>36.56</v>
      </c>
      <c r="N22" s="27" t="s">
        <v>119</v>
      </c>
      <c r="O22" s="28" t="s">
        <v>119</v>
      </c>
      <c r="P22" s="27" t="s">
        <v>119</v>
      </c>
      <c r="Q22" s="28" t="s">
        <v>119</v>
      </c>
      <c r="R22" s="27" t="s">
        <v>119</v>
      </c>
      <c r="S22" s="28" t="s">
        <v>119</v>
      </c>
      <c r="T22" s="27" t="s">
        <v>119</v>
      </c>
      <c r="U22" s="28" t="s">
        <v>119</v>
      </c>
      <c r="V22" s="27" t="s">
        <v>119</v>
      </c>
      <c r="W22" s="28" t="s">
        <v>119</v>
      </c>
      <c r="X22" s="27" t="s">
        <v>119</v>
      </c>
      <c r="Y22" s="28" t="s">
        <v>119</v>
      </c>
    </row>
    <row r="23" spans="2:25" ht="18.75" customHeight="1">
      <c r="B23" s="22" t="s">
        <v>41</v>
      </c>
      <c r="C23" s="23"/>
      <c r="D23" s="24">
        <v>10</v>
      </c>
      <c r="E23" s="26">
        <v>1400</v>
      </c>
      <c r="F23" s="27" t="s">
        <v>119</v>
      </c>
      <c r="G23" s="28" t="s">
        <v>119</v>
      </c>
      <c r="H23" s="4">
        <v>10</v>
      </c>
      <c r="I23" s="3">
        <v>1400</v>
      </c>
      <c r="J23" s="27" t="s">
        <v>119</v>
      </c>
      <c r="K23" s="28" t="s">
        <v>119</v>
      </c>
      <c r="L23" s="27" t="s">
        <v>119</v>
      </c>
      <c r="M23" s="28" t="s">
        <v>119</v>
      </c>
      <c r="N23" s="27" t="s">
        <v>119</v>
      </c>
      <c r="O23" s="28" t="s">
        <v>119</v>
      </c>
      <c r="P23" s="27" t="s">
        <v>119</v>
      </c>
      <c r="Q23" s="28" t="s">
        <v>119</v>
      </c>
      <c r="R23" s="27" t="s">
        <v>119</v>
      </c>
      <c r="S23" s="28" t="s">
        <v>119</v>
      </c>
      <c r="T23" s="27">
        <v>2</v>
      </c>
      <c r="U23" s="28">
        <v>198</v>
      </c>
      <c r="V23" s="1">
        <v>8</v>
      </c>
      <c r="W23" s="3">
        <v>1202</v>
      </c>
      <c r="X23" s="27" t="s">
        <v>119</v>
      </c>
      <c r="Y23" s="28" t="s">
        <v>119</v>
      </c>
    </row>
    <row r="24" spans="2:25" ht="18.75" customHeight="1">
      <c r="B24" s="22" t="s">
        <v>43</v>
      </c>
      <c r="C24" s="23"/>
      <c r="D24" s="24">
        <v>274</v>
      </c>
      <c r="E24" s="26">
        <v>1335.44</v>
      </c>
      <c r="F24" s="1">
        <v>9</v>
      </c>
      <c r="G24" s="3">
        <v>8.23</v>
      </c>
      <c r="H24" s="4">
        <v>265</v>
      </c>
      <c r="I24" s="3">
        <v>1327.21</v>
      </c>
      <c r="J24" s="1">
        <v>193</v>
      </c>
      <c r="K24" s="3">
        <v>863.11</v>
      </c>
      <c r="L24" s="1">
        <v>65</v>
      </c>
      <c r="M24" s="3">
        <v>352.53</v>
      </c>
      <c r="N24" s="1">
        <v>7</v>
      </c>
      <c r="O24" s="3">
        <v>111.57</v>
      </c>
      <c r="P24" s="27" t="s">
        <v>119</v>
      </c>
      <c r="Q24" s="28" t="s">
        <v>119</v>
      </c>
      <c r="R24" s="27" t="s">
        <v>119</v>
      </c>
      <c r="S24" s="28" t="s">
        <v>119</v>
      </c>
      <c r="T24" s="27" t="s">
        <v>119</v>
      </c>
      <c r="U24" s="28" t="s">
        <v>119</v>
      </c>
      <c r="V24" s="27" t="s">
        <v>119</v>
      </c>
      <c r="W24" s="28" t="s">
        <v>119</v>
      </c>
      <c r="X24" s="27" t="s">
        <v>119</v>
      </c>
      <c r="Y24" s="28" t="s">
        <v>119</v>
      </c>
    </row>
    <row r="25" spans="2:25" ht="18.75" customHeight="1">
      <c r="B25" s="22" t="s">
        <v>44</v>
      </c>
      <c r="C25" s="23"/>
      <c r="D25" s="24">
        <v>4</v>
      </c>
      <c r="E25" s="26">
        <v>1636</v>
      </c>
      <c r="F25" s="27" t="s">
        <v>119</v>
      </c>
      <c r="G25" s="28" t="s">
        <v>119</v>
      </c>
      <c r="H25" s="4">
        <v>4</v>
      </c>
      <c r="I25" s="3">
        <v>1636</v>
      </c>
      <c r="J25" s="27" t="s">
        <v>119</v>
      </c>
      <c r="K25" s="28" t="s">
        <v>119</v>
      </c>
      <c r="L25" s="27" t="s">
        <v>119</v>
      </c>
      <c r="M25" s="28" t="s">
        <v>119</v>
      </c>
      <c r="N25" s="27" t="s">
        <v>119</v>
      </c>
      <c r="O25" s="28" t="s">
        <v>119</v>
      </c>
      <c r="P25" s="27" t="s">
        <v>119</v>
      </c>
      <c r="Q25" s="28" t="s">
        <v>119</v>
      </c>
      <c r="R25" s="27" t="s">
        <v>119</v>
      </c>
      <c r="S25" s="28" t="s">
        <v>119</v>
      </c>
      <c r="T25" s="27" t="s">
        <v>119</v>
      </c>
      <c r="U25" s="28" t="s">
        <v>119</v>
      </c>
      <c r="V25" s="27" t="s">
        <v>119</v>
      </c>
      <c r="W25" s="28" t="s">
        <v>119</v>
      </c>
      <c r="X25" s="1">
        <v>4</v>
      </c>
      <c r="Y25" s="3">
        <v>1636</v>
      </c>
    </row>
    <row r="26" spans="2:25" ht="36.75" customHeight="1">
      <c r="B26" s="22" t="s">
        <v>47</v>
      </c>
      <c r="C26" s="23"/>
      <c r="D26" s="24">
        <v>79</v>
      </c>
      <c r="E26" s="26">
        <v>4795.82</v>
      </c>
      <c r="F26" s="27" t="s">
        <v>119</v>
      </c>
      <c r="G26" s="28" t="s">
        <v>119</v>
      </c>
      <c r="H26" s="4">
        <v>79</v>
      </c>
      <c r="I26" s="3">
        <v>4795.82</v>
      </c>
      <c r="J26" s="1">
        <v>54</v>
      </c>
      <c r="K26" s="3">
        <v>110.41</v>
      </c>
      <c r="L26" s="1">
        <v>4</v>
      </c>
      <c r="M26" s="3">
        <v>34.3</v>
      </c>
      <c r="N26" s="1">
        <v>7</v>
      </c>
      <c r="O26" s="3">
        <v>106.17</v>
      </c>
      <c r="P26" s="1">
        <v>1</v>
      </c>
      <c r="Q26" s="28">
        <v>27.8</v>
      </c>
      <c r="R26" s="27" t="s">
        <v>119</v>
      </c>
      <c r="S26" s="28" t="s">
        <v>119</v>
      </c>
      <c r="T26" s="1">
        <v>4</v>
      </c>
      <c r="U26" s="3">
        <v>238</v>
      </c>
      <c r="V26" s="1">
        <v>3</v>
      </c>
      <c r="W26" s="3">
        <v>403</v>
      </c>
      <c r="X26" s="1">
        <v>6</v>
      </c>
      <c r="Y26" s="3">
        <v>3876.14</v>
      </c>
    </row>
    <row r="27" spans="2:25" ht="18.75" customHeight="1">
      <c r="B27" s="22" t="s">
        <v>49</v>
      </c>
      <c r="C27" s="23"/>
      <c r="D27" s="24">
        <v>92</v>
      </c>
      <c r="E27" s="26">
        <v>1473.63</v>
      </c>
      <c r="F27" s="27">
        <v>1</v>
      </c>
      <c r="G27" s="28">
        <v>59</v>
      </c>
      <c r="H27" s="4">
        <v>91</v>
      </c>
      <c r="I27" s="3">
        <v>1414.63</v>
      </c>
      <c r="J27" s="1">
        <v>14</v>
      </c>
      <c r="K27" s="3">
        <v>52.48</v>
      </c>
      <c r="L27" s="1">
        <v>16</v>
      </c>
      <c r="M27" s="3">
        <v>131.72</v>
      </c>
      <c r="N27" s="1">
        <v>59</v>
      </c>
      <c r="O27" s="3">
        <v>995.43</v>
      </c>
      <c r="P27" s="27" t="s">
        <v>119</v>
      </c>
      <c r="Q27" s="28" t="s">
        <v>119</v>
      </c>
      <c r="R27" s="27" t="s">
        <v>119</v>
      </c>
      <c r="S27" s="28" t="s">
        <v>119</v>
      </c>
      <c r="T27" s="1">
        <v>1</v>
      </c>
      <c r="U27" s="3">
        <v>85</v>
      </c>
      <c r="V27" s="1">
        <v>1</v>
      </c>
      <c r="W27" s="3">
        <v>150</v>
      </c>
      <c r="X27" s="27" t="s">
        <v>119</v>
      </c>
      <c r="Y27" s="28" t="s">
        <v>119</v>
      </c>
    </row>
    <row r="28" spans="2:25" ht="18.75" customHeight="1">
      <c r="B28" s="22" t="s">
        <v>51</v>
      </c>
      <c r="C28" s="23"/>
      <c r="D28" s="24">
        <v>1571</v>
      </c>
      <c r="E28" s="26">
        <v>6704.43</v>
      </c>
      <c r="F28" s="27">
        <v>5</v>
      </c>
      <c r="G28" s="3">
        <v>31.08</v>
      </c>
      <c r="H28" s="4">
        <v>1566</v>
      </c>
      <c r="I28" s="3">
        <v>6673.35</v>
      </c>
      <c r="J28" s="1">
        <v>1168</v>
      </c>
      <c r="K28" s="3">
        <v>2221.41</v>
      </c>
      <c r="L28" s="1">
        <v>252</v>
      </c>
      <c r="M28" s="3">
        <v>1860.87</v>
      </c>
      <c r="N28" s="1">
        <v>144</v>
      </c>
      <c r="O28" s="3">
        <v>2039.07</v>
      </c>
      <c r="P28" s="27" t="s">
        <v>119</v>
      </c>
      <c r="Q28" s="28" t="s">
        <v>119</v>
      </c>
      <c r="R28" s="27" t="s">
        <v>119</v>
      </c>
      <c r="S28" s="28" t="s">
        <v>119</v>
      </c>
      <c r="T28" s="27" t="s">
        <v>119</v>
      </c>
      <c r="U28" s="28" t="s">
        <v>119</v>
      </c>
      <c r="V28" s="27" t="s">
        <v>119</v>
      </c>
      <c r="W28" s="28" t="s">
        <v>119</v>
      </c>
      <c r="X28" s="27">
        <v>2</v>
      </c>
      <c r="Y28" s="28">
        <v>552</v>
      </c>
    </row>
    <row r="29" spans="3:4" ht="49.5" customHeight="1">
      <c r="C29" s="23"/>
      <c r="D29" s="24" t="s">
        <v>53</v>
      </c>
    </row>
    <row r="30" spans="2:25" ht="18.75" customHeight="1">
      <c r="B30" s="22" t="s">
        <v>54</v>
      </c>
      <c r="C30" s="23"/>
      <c r="D30" s="24">
        <v>16827</v>
      </c>
      <c r="E30" s="26">
        <v>57711.89</v>
      </c>
      <c r="F30" s="24">
        <v>57</v>
      </c>
      <c r="G30" s="26">
        <v>174.59</v>
      </c>
      <c r="H30" s="4">
        <v>16770</v>
      </c>
      <c r="I30" s="3">
        <v>57537.3</v>
      </c>
      <c r="J30" s="24">
        <v>14757</v>
      </c>
      <c r="K30" s="26">
        <v>28510.4</v>
      </c>
      <c r="L30" s="24">
        <v>1289</v>
      </c>
      <c r="M30" s="26">
        <v>9012.87</v>
      </c>
      <c r="N30" s="24">
        <v>683</v>
      </c>
      <c r="O30" s="26">
        <v>10590.09</v>
      </c>
      <c r="P30" s="24">
        <v>1</v>
      </c>
      <c r="Q30" s="26">
        <v>27.8</v>
      </c>
      <c r="R30" s="27" t="s">
        <v>119</v>
      </c>
      <c r="S30" s="28" t="s">
        <v>119</v>
      </c>
      <c r="T30" s="24">
        <v>13</v>
      </c>
      <c r="U30" s="26">
        <v>994</v>
      </c>
      <c r="V30" s="24">
        <v>14</v>
      </c>
      <c r="W30" s="26">
        <v>2025</v>
      </c>
      <c r="X30" s="24">
        <v>13</v>
      </c>
      <c r="Y30" s="26">
        <v>6377.14</v>
      </c>
    </row>
    <row r="31" spans="2:25" ht="45" customHeight="1">
      <c r="B31" s="22" t="s">
        <v>57</v>
      </c>
      <c r="C31" s="23"/>
      <c r="D31" s="24">
        <v>12854</v>
      </c>
      <c r="E31" s="26">
        <v>45202.82</v>
      </c>
      <c r="F31" s="24">
        <v>38</v>
      </c>
      <c r="G31" s="26">
        <v>100.91</v>
      </c>
      <c r="H31" s="4">
        <v>12816</v>
      </c>
      <c r="I31" s="3">
        <v>45101.91</v>
      </c>
      <c r="J31" s="24">
        <v>11653</v>
      </c>
      <c r="K31" s="26">
        <v>18634.21</v>
      </c>
      <c r="L31" s="24">
        <v>660</v>
      </c>
      <c r="M31" s="26">
        <v>4539.04</v>
      </c>
      <c r="N31" s="24">
        <v>415</v>
      </c>
      <c r="O31" s="26">
        <v>6641.26</v>
      </c>
      <c r="P31" s="27" t="s">
        <v>119</v>
      </c>
      <c r="Q31" s="28" t="s">
        <v>119</v>
      </c>
      <c r="R31" s="27">
        <v>1</v>
      </c>
      <c r="S31" s="26">
        <v>44.62</v>
      </c>
      <c r="T31" s="24">
        <v>39</v>
      </c>
      <c r="U31" s="26">
        <v>3142.88</v>
      </c>
      <c r="V31" s="24">
        <v>16</v>
      </c>
      <c r="W31" s="26">
        <v>2166.9</v>
      </c>
      <c r="X31" s="24">
        <v>32</v>
      </c>
      <c r="Y31" s="26">
        <v>9933</v>
      </c>
    </row>
    <row r="32" spans="2:25" ht="37.5" customHeight="1">
      <c r="B32" s="22" t="s">
        <v>60</v>
      </c>
      <c r="C32" s="23"/>
      <c r="D32" s="24">
        <v>1519</v>
      </c>
      <c r="E32" s="26">
        <v>12943.51</v>
      </c>
      <c r="F32" s="27">
        <v>1</v>
      </c>
      <c r="G32" s="28">
        <v>59</v>
      </c>
      <c r="H32" s="4">
        <v>1518</v>
      </c>
      <c r="I32" s="3">
        <v>12884.51</v>
      </c>
      <c r="J32" s="1">
        <v>1339</v>
      </c>
      <c r="K32" s="3">
        <v>3262.76</v>
      </c>
      <c r="L32" s="1">
        <v>81</v>
      </c>
      <c r="M32" s="3">
        <v>551.23</v>
      </c>
      <c r="N32" s="1">
        <v>66</v>
      </c>
      <c r="O32" s="3">
        <v>1011.58</v>
      </c>
      <c r="P32" s="1">
        <v>1</v>
      </c>
      <c r="Q32" s="3">
        <v>27.8</v>
      </c>
      <c r="R32" s="27" t="s">
        <v>119</v>
      </c>
      <c r="S32" s="28" t="s">
        <v>119</v>
      </c>
      <c r="T32" s="1">
        <v>7</v>
      </c>
      <c r="U32" s="3">
        <v>494</v>
      </c>
      <c r="V32" s="1">
        <v>14</v>
      </c>
      <c r="W32" s="3">
        <v>2025</v>
      </c>
      <c r="X32" s="1">
        <v>10</v>
      </c>
      <c r="Y32" s="3">
        <v>5512.14</v>
      </c>
    </row>
    <row r="33" spans="2:25" ht="18.75" customHeight="1">
      <c r="B33" s="22" t="s">
        <v>62</v>
      </c>
      <c r="C33" s="23"/>
      <c r="D33" s="24">
        <v>1750</v>
      </c>
      <c r="E33" s="26">
        <v>5112.86</v>
      </c>
      <c r="F33" s="27">
        <v>5</v>
      </c>
      <c r="G33" s="28">
        <v>3.25</v>
      </c>
      <c r="H33" s="4">
        <v>1745</v>
      </c>
      <c r="I33" s="3">
        <v>5109.61</v>
      </c>
      <c r="J33" s="1">
        <v>1509</v>
      </c>
      <c r="K33" s="3">
        <v>2671.58</v>
      </c>
      <c r="L33" s="1">
        <v>147</v>
      </c>
      <c r="M33" s="3">
        <v>915.74</v>
      </c>
      <c r="N33" s="1">
        <v>87</v>
      </c>
      <c r="O33" s="3">
        <v>1357.29</v>
      </c>
      <c r="P33" s="27" t="s">
        <v>119</v>
      </c>
      <c r="Q33" s="28" t="s">
        <v>119</v>
      </c>
      <c r="R33" s="27" t="s">
        <v>119</v>
      </c>
      <c r="S33" s="28" t="s">
        <v>119</v>
      </c>
      <c r="T33" s="1">
        <v>2</v>
      </c>
      <c r="U33" s="3">
        <v>165</v>
      </c>
      <c r="V33" s="27" t="s">
        <v>119</v>
      </c>
      <c r="W33" s="28" t="s">
        <v>119</v>
      </c>
      <c r="X33" s="27" t="s">
        <v>119</v>
      </c>
      <c r="Y33" s="28" t="s">
        <v>119</v>
      </c>
    </row>
    <row r="34" spans="2:25" ht="18.75" customHeight="1">
      <c r="B34" s="22" t="s">
        <v>63</v>
      </c>
      <c r="C34" s="23"/>
      <c r="D34" s="24">
        <v>499</v>
      </c>
      <c r="E34" s="26">
        <v>1178.25</v>
      </c>
      <c r="F34" s="27" t="s">
        <v>119</v>
      </c>
      <c r="G34" s="28" t="s">
        <v>119</v>
      </c>
      <c r="H34" s="4">
        <v>499</v>
      </c>
      <c r="I34" s="3">
        <v>1178.25</v>
      </c>
      <c r="J34" s="1">
        <v>491</v>
      </c>
      <c r="K34" s="3">
        <v>1126.25</v>
      </c>
      <c r="L34" s="1">
        <v>7</v>
      </c>
      <c r="M34" s="3">
        <v>40.9</v>
      </c>
      <c r="N34" s="1">
        <v>1</v>
      </c>
      <c r="O34" s="3">
        <v>11.1</v>
      </c>
      <c r="P34" s="27" t="s">
        <v>119</v>
      </c>
      <c r="Q34" s="28" t="s">
        <v>119</v>
      </c>
      <c r="R34" s="27" t="s">
        <v>119</v>
      </c>
      <c r="S34" s="28" t="s">
        <v>119</v>
      </c>
      <c r="T34" s="27" t="s">
        <v>119</v>
      </c>
      <c r="U34" s="28" t="s">
        <v>119</v>
      </c>
      <c r="V34" s="27" t="s">
        <v>119</v>
      </c>
      <c r="W34" s="28" t="s">
        <v>119</v>
      </c>
      <c r="X34" s="27" t="s">
        <v>119</v>
      </c>
      <c r="Y34" s="28" t="s">
        <v>119</v>
      </c>
    </row>
    <row r="35" spans="2:25" ht="18.75" customHeight="1">
      <c r="B35" s="22" t="s">
        <v>65</v>
      </c>
      <c r="C35" s="23"/>
      <c r="D35" s="24">
        <v>125</v>
      </c>
      <c r="E35" s="26">
        <v>403.92</v>
      </c>
      <c r="F35" s="27" t="s">
        <v>119</v>
      </c>
      <c r="G35" s="28" t="s">
        <v>119</v>
      </c>
      <c r="H35" s="4">
        <v>125</v>
      </c>
      <c r="I35" s="3">
        <v>403.92</v>
      </c>
      <c r="J35" s="1">
        <v>109</v>
      </c>
      <c r="K35" s="3">
        <v>197.21</v>
      </c>
      <c r="L35" s="1">
        <v>4</v>
      </c>
      <c r="M35" s="3">
        <v>28.8</v>
      </c>
      <c r="N35" s="1">
        <v>12</v>
      </c>
      <c r="O35" s="3">
        <v>177.91</v>
      </c>
      <c r="P35" s="27" t="s">
        <v>119</v>
      </c>
      <c r="Q35" s="28" t="s">
        <v>119</v>
      </c>
      <c r="R35" s="27" t="s">
        <v>119</v>
      </c>
      <c r="S35" s="28" t="s">
        <v>119</v>
      </c>
      <c r="T35" s="27" t="s">
        <v>119</v>
      </c>
      <c r="U35" s="28" t="s">
        <v>119</v>
      </c>
      <c r="V35" s="27" t="s">
        <v>119</v>
      </c>
      <c r="W35" s="28" t="s">
        <v>119</v>
      </c>
      <c r="X35" s="27" t="s">
        <v>119</v>
      </c>
      <c r="Y35" s="28" t="s">
        <v>119</v>
      </c>
    </row>
    <row r="36" spans="2:25" ht="37.5" customHeight="1">
      <c r="B36" s="22" t="s">
        <v>68</v>
      </c>
      <c r="C36" s="23"/>
      <c r="D36" s="24">
        <v>378</v>
      </c>
      <c r="E36" s="26">
        <v>517.97</v>
      </c>
      <c r="F36" s="27">
        <v>1</v>
      </c>
      <c r="G36" s="28">
        <v>4.2</v>
      </c>
      <c r="H36" s="4">
        <v>377</v>
      </c>
      <c r="I36" s="3">
        <v>513.77</v>
      </c>
      <c r="J36" s="1">
        <v>375</v>
      </c>
      <c r="K36" s="3">
        <v>499.07</v>
      </c>
      <c r="L36" s="27">
        <v>2</v>
      </c>
      <c r="M36" s="28">
        <v>14.7</v>
      </c>
      <c r="N36" s="27" t="s">
        <v>119</v>
      </c>
      <c r="O36" s="28" t="s">
        <v>119</v>
      </c>
      <c r="P36" s="27" t="s">
        <v>119</v>
      </c>
      <c r="Q36" s="28" t="s">
        <v>119</v>
      </c>
      <c r="R36" s="27" t="s">
        <v>119</v>
      </c>
      <c r="S36" s="28" t="s">
        <v>119</v>
      </c>
      <c r="T36" s="27" t="s">
        <v>119</v>
      </c>
      <c r="U36" s="28" t="s">
        <v>119</v>
      </c>
      <c r="V36" s="27" t="s">
        <v>119</v>
      </c>
      <c r="W36" s="28" t="s">
        <v>119</v>
      </c>
      <c r="X36" s="27" t="s">
        <v>119</v>
      </c>
      <c r="Y36" s="28" t="s">
        <v>119</v>
      </c>
    </row>
    <row r="37" spans="2:25" ht="18.75" customHeight="1">
      <c r="B37" s="22" t="s">
        <v>71</v>
      </c>
      <c r="C37" s="23"/>
      <c r="D37" s="24">
        <v>1727</v>
      </c>
      <c r="E37" s="26">
        <v>5154.95</v>
      </c>
      <c r="F37" s="27">
        <v>5</v>
      </c>
      <c r="G37" s="28">
        <v>16.4</v>
      </c>
      <c r="H37" s="4">
        <v>1722</v>
      </c>
      <c r="I37" s="3">
        <v>5138.55</v>
      </c>
      <c r="J37" s="1">
        <v>1386</v>
      </c>
      <c r="K37" s="3">
        <v>2447</v>
      </c>
      <c r="L37" s="1">
        <v>285</v>
      </c>
      <c r="M37" s="3">
        <v>2005.35</v>
      </c>
      <c r="N37" s="1">
        <v>51</v>
      </c>
      <c r="O37" s="3">
        <v>686.2</v>
      </c>
      <c r="P37" s="27" t="s">
        <v>119</v>
      </c>
      <c r="Q37" s="28" t="s">
        <v>119</v>
      </c>
      <c r="R37" s="27" t="s">
        <v>119</v>
      </c>
      <c r="S37" s="28" t="s">
        <v>119</v>
      </c>
      <c r="T37" s="27" t="s">
        <v>119</v>
      </c>
      <c r="U37" s="28" t="s">
        <v>119</v>
      </c>
      <c r="V37" s="27" t="s">
        <v>119</v>
      </c>
      <c r="W37" s="28" t="s">
        <v>119</v>
      </c>
      <c r="X37" s="27" t="s">
        <v>119</v>
      </c>
      <c r="Y37" s="28" t="s">
        <v>119</v>
      </c>
    </row>
    <row r="38" spans="2:25" ht="18.75" customHeight="1">
      <c r="B38" s="22" t="s">
        <v>72</v>
      </c>
      <c r="C38" s="23"/>
      <c r="D38" s="24">
        <v>372</v>
      </c>
      <c r="E38" s="26">
        <v>1743.32</v>
      </c>
      <c r="F38" s="27">
        <v>1</v>
      </c>
      <c r="G38" s="28">
        <v>2.3</v>
      </c>
      <c r="H38" s="4">
        <v>371</v>
      </c>
      <c r="I38" s="3">
        <v>1741.02</v>
      </c>
      <c r="J38" s="4">
        <v>271</v>
      </c>
      <c r="K38" s="28">
        <v>704.09</v>
      </c>
      <c r="L38" s="1">
        <v>60</v>
      </c>
      <c r="M38" s="3">
        <v>441.81</v>
      </c>
      <c r="N38" s="1">
        <v>40</v>
      </c>
      <c r="O38" s="3">
        <v>595.12</v>
      </c>
      <c r="P38" s="27" t="s">
        <v>119</v>
      </c>
      <c r="Q38" s="28" t="s">
        <v>119</v>
      </c>
      <c r="R38" s="27" t="s">
        <v>119</v>
      </c>
      <c r="S38" s="28" t="s">
        <v>119</v>
      </c>
      <c r="T38" s="27" t="s">
        <v>119</v>
      </c>
      <c r="U38" s="28" t="s">
        <v>119</v>
      </c>
      <c r="V38" s="27" t="s">
        <v>119</v>
      </c>
      <c r="W38" s="28" t="s">
        <v>119</v>
      </c>
      <c r="X38" s="27" t="s">
        <v>119</v>
      </c>
      <c r="Y38" s="28" t="s">
        <v>119</v>
      </c>
    </row>
    <row r="39" spans="2:25" ht="18.75" customHeight="1">
      <c r="B39" s="22" t="s">
        <v>117</v>
      </c>
      <c r="C39" s="23"/>
      <c r="D39" s="24">
        <v>5056</v>
      </c>
      <c r="E39" s="26">
        <v>13701.91</v>
      </c>
      <c r="F39" s="27">
        <v>10</v>
      </c>
      <c r="G39" s="28">
        <v>43.64</v>
      </c>
      <c r="H39" s="1">
        <v>5046</v>
      </c>
      <c r="I39" s="3">
        <v>13658.27</v>
      </c>
      <c r="J39" s="1">
        <v>4513</v>
      </c>
      <c r="K39" s="3">
        <v>7750.89</v>
      </c>
      <c r="L39" s="1">
        <v>304</v>
      </c>
      <c r="M39" s="3">
        <v>2247.47</v>
      </c>
      <c r="N39" s="1">
        <v>229</v>
      </c>
      <c r="O39" s="3">
        <v>3659.91</v>
      </c>
      <c r="P39" s="58" t="s">
        <v>121</v>
      </c>
      <c r="Q39" s="28" t="s">
        <v>119</v>
      </c>
      <c r="R39" s="58" t="s">
        <v>121</v>
      </c>
      <c r="S39" s="28" t="s">
        <v>119</v>
      </c>
      <c r="T39" s="58" t="s">
        <v>121</v>
      </c>
      <c r="U39" s="28" t="s">
        <v>119</v>
      </c>
      <c r="V39" s="58" t="s">
        <v>121</v>
      </c>
      <c r="W39" s="28" t="s">
        <v>119</v>
      </c>
      <c r="X39" s="58" t="s">
        <v>121</v>
      </c>
      <c r="Y39" s="28" t="s">
        <v>119</v>
      </c>
    </row>
    <row r="40" spans="2:25" ht="37.5" customHeight="1">
      <c r="B40" s="22" t="s">
        <v>116</v>
      </c>
      <c r="C40" s="23"/>
      <c r="D40" s="24">
        <v>2327</v>
      </c>
      <c r="E40" s="26">
        <v>7216.38</v>
      </c>
      <c r="F40" s="27">
        <v>18</v>
      </c>
      <c r="G40" s="28">
        <v>16.28</v>
      </c>
      <c r="H40" s="1">
        <v>2309</v>
      </c>
      <c r="I40" s="3">
        <v>7200.1</v>
      </c>
      <c r="J40" s="1">
        <v>2043</v>
      </c>
      <c r="K40" s="3">
        <v>4692.99</v>
      </c>
      <c r="L40" s="1">
        <v>197</v>
      </c>
      <c r="M40" s="3">
        <v>1349.93</v>
      </c>
      <c r="N40" s="1">
        <v>69</v>
      </c>
      <c r="O40" s="3">
        <v>1157.18</v>
      </c>
      <c r="P40" s="58" t="s">
        <v>121</v>
      </c>
      <c r="Q40" s="28" t="s">
        <v>119</v>
      </c>
      <c r="R40" s="58" t="s">
        <v>121</v>
      </c>
      <c r="S40" s="28" t="s">
        <v>119</v>
      </c>
      <c r="T40" s="58" t="s">
        <v>121</v>
      </c>
      <c r="U40" s="28" t="s">
        <v>119</v>
      </c>
      <c r="V40" s="58" t="s">
        <v>121</v>
      </c>
      <c r="W40" s="28" t="s">
        <v>119</v>
      </c>
      <c r="X40" s="58" t="s">
        <v>121</v>
      </c>
      <c r="Y40" s="28" t="s">
        <v>119</v>
      </c>
    </row>
    <row r="41" spans="2:25" ht="18.75" customHeight="1">
      <c r="B41" s="22" t="s">
        <v>118</v>
      </c>
      <c r="C41" s="23"/>
      <c r="D41" s="24">
        <v>3074</v>
      </c>
      <c r="E41" s="26">
        <v>9738.82</v>
      </c>
      <c r="F41" s="27">
        <v>16</v>
      </c>
      <c r="G41" s="28">
        <v>29.52</v>
      </c>
      <c r="H41" s="4">
        <v>3058</v>
      </c>
      <c r="I41" s="3">
        <v>9709.3</v>
      </c>
      <c r="J41" s="1">
        <v>2721</v>
      </c>
      <c r="K41" s="3">
        <v>5158.56</v>
      </c>
      <c r="L41" s="1">
        <v>202</v>
      </c>
      <c r="M41" s="3">
        <v>1416.94</v>
      </c>
      <c r="N41" s="1">
        <v>128</v>
      </c>
      <c r="O41" s="3">
        <v>1933.8</v>
      </c>
      <c r="P41" s="27" t="s">
        <v>119</v>
      </c>
      <c r="Q41" s="28" t="s">
        <v>119</v>
      </c>
      <c r="R41" s="27" t="s">
        <v>119</v>
      </c>
      <c r="S41" s="28" t="s">
        <v>119</v>
      </c>
      <c r="T41" s="1">
        <v>4</v>
      </c>
      <c r="U41" s="3">
        <v>335</v>
      </c>
      <c r="V41" s="27" t="s">
        <v>119</v>
      </c>
      <c r="W41" s="28" t="s">
        <v>119</v>
      </c>
      <c r="X41" s="1">
        <v>3</v>
      </c>
      <c r="Y41" s="3">
        <v>865</v>
      </c>
    </row>
    <row r="42" spans="1:25" ht="9.75" customHeight="1" thickBot="1">
      <c r="A42" s="6"/>
      <c r="B42" s="31"/>
      <c r="C42" s="32"/>
      <c r="D42" s="56"/>
      <c r="E42" s="7"/>
      <c r="F42" s="31"/>
      <c r="G42" s="62"/>
      <c r="H42" s="8"/>
      <c r="I42" s="7"/>
      <c r="J42" s="6"/>
      <c r="K42" s="7"/>
      <c r="L42" s="6"/>
      <c r="M42" s="7"/>
      <c r="N42" s="31"/>
      <c r="O42" s="62"/>
      <c r="P42" s="31"/>
      <c r="Q42" s="62"/>
      <c r="R42" s="31"/>
      <c r="S42" s="62"/>
      <c r="T42" s="31"/>
      <c r="U42" s="62"/>
      <c r="V42" s="31"/>
      <c r="W42" s="62"/>
      <c r="X42" s="31"/>
      <c r="Y42" s="62"/>
    </row>
    <row r="43" spans="3:4" ht="14.25">
      <c r="C43" s="24"/>
      <c r="D43" s="24"/>
    </row>
    <row r="44" spans="3:4" ht="14.25">
      <c r="C44" s="24"/>
      <c r="D44" s="24"/>
    </row>
    <row r="45" spans="3:4" ht="14.25">
      <c r="C45" s="24"/>
      <c r="D45" s="24"/>
    </row>
    <row r="46" spans="3:4" ht="14.25">
      <c r="C46" s="24"/>
      <c r="D46" s="24"/>
    </row>
    <row r="47" spans="3:4" ht="15.75" customHeight="1">
      <c r="C47" s="24"/>
      <c r="D47" s="24"/>
    </row>
    <row r="49" ht="15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spans="13:25" ht="18.75" customHeight="1">
      <c r="M100" s="26"/>
      <c r="N100" s="24"/>
      <c r="O100" s="26"/>
      <c r="P100" s="24"/>
      <c r="Q100" s="26"/>
      <c r="R100" s="24"/>
      <c r="S100" s="26"/>
      <c r="T100" s="24"/>
      <c r="U100" s="26"/>
      <c r="V100" s="24"/>
      <c r="W100" s="26"/>
      <c r="X100" s="24"/>
      <c r="Y100" s="26"/>
    </row>
    <row r="101" spans="13:25" ht="18.75" customHeight="1">
      <c r="M101" s="26"/>
      <c r="N101" s="24"/>
      <c r="O101" s="26"/>
      <c r="P101" s="24"/>
      <c r="Q101" s="26"/>
      <c r="R101" s="24"/>
      <c r="S101" s="26"/>
      <c r="T101" s="24"/>
      <c r="U101" s="26"/>
      <c r="V101" s="24"/>
      <c r="W101" s="26"/>
      <c r="X101" s="24"/>
      <c r="Y101" s="26"/>
    </row>
    <row r="102" spans="13:25" ht="18.75" customHeight="1">
      <c r="M102" s="26"/>
      <c r="N102" s="24"/>
      <c r="O102" s="26"/>
      <c r="P102" s="24"/>
      <c r="Q102" s="26"/>
      <c r="R102" s="24"/>
      <c r="S102" s="26"/>
      <c r="T102" s="24"/>
      <c r="U102" s="26"/>
      <c r="V102" s="24"/>
      <c r="W102" s="26"/>
      <c r="X102" s="24"/>
      <c r="Y102" s="26"/>
    </row>
    <row r="103" ht="18.75" customHeight="1"/>
    <row r="104" ht="18.75" customHeight="1"/>
    <row r="105" ht="18.75" customHeight="1"/>
  </sheetData>
  <mergeCells count="12">
    <mergeCell ref="J4:K4"/>
    <mergeCell ref="N4:O4"/>
    <mergeCell ref="P4:Q4"/>
    <mergeCell ref="B3:B5"/>
    <mergeCell ref="D3:E4"/>
    <mergeCell ref="F3:G4"/>
    <mergeCell ref="H4:I4"/>
    <mergeCell ref="V4:W4"/>
    <mergeCell ref="X4:Y4"/>
    <mergeCell ref="M3:Y3"/>
    <mergeCell ref="R4:S4"/>
    <mergeCell ref="T4:U4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showGridLines="0" tabSelected="1" zoomScale="75" zoomScaleNormal="75" zoomScaleSheetLayoutView="75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6" sqref="O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75390625" style="1" customWidth="1"/>
    <col min="5" max="5" width="16.25390625" style="3" customWidth="1"/>
    <col min="6" max="6" width="11.625" style="1" customWidth="1"/>
    <col min="7" max="7" width="12.75390625" style="3" customWidth="1"/>
    <col min="8" max="8" width="11.75390625" style="1" customWidth="1"/>
    <col min="9" max="9" width="16.75390625" style="3" customWidth="1"/>
    <col min="10" max="10" width="11.75390625" style="1" customWidth="1"/>
    <col min="11" max="11" width="15.75390625" style="3" customWidth="1"/>
    <col min="12" max="12" width="11.75390625" style="1" customWidth="1"/>
    <col min="13" max="13" width="14.75390625" style="1" customWidth="1"/>
    <col min="14" max="14" width="11.75390625" style="1" customWidth="1"/>
    <col min="15" max="15" width="14.75390625" style="3" customWidth="1"/>
    <col min="16" max="16" width="8.875" style="1" customWidth="1"/>
    <col min="17" max="17" width="10.75390625" style="3" customWidth="1"/>
    <col min="18" max="18" width="8.75390625" style="1" customWidth="1"/>
    <col min="19" max="19" width="12.75390625" style="3" customWidth="1"/>
    <col min="20" max="20" width="8.75390625" style="1" customWidth="1"/>
    <col min="21" max="21" width="12.75390625" style="3" customWidth="1"/>
    <col min="22" max="22" width="8.875" style="1" customWidth="1"/>
    <col min="23" max="23" width="12.75390625" style="3" customWidth="1"/>
    <col min="24" max="24" width="8.875" style="1" customWidth="1"/>
    <col min="25" max="25" width="12.75390625" style="3" customWidth="1"/>
    <col min="26" max="26" width="1.75390625" style="1" customWidth="1"/>
    <col min="27" max="16384" width="8.625" style="1" customWidth="1"/>
  </cols>
  <sheetData>
    <row r="1" spans="2:19" ht="24">
      <c r="B1" s="2" t="s">
        <v>99</v>
      </c>
      <c r="M1" s="5" t="s">
        <v>0</v>
      </c>
      <c r="N1" s="2"/>
      <c r="Q1" s="33" t="s">
        <v>122</v>
      </c>
      <c r="R1" s="33"/>
      <c r="S1" s="34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105</v>
      </c>
      <c r="Y2" s="10"/>
    </row>
    <row r="3" spans="2:25" s="11" customFormat="1" ht="18.75" customHeight="1">
      <c r="B3" s="70" t="s">
        <v>102</v>
      </c>
      <c r="C3" s="12"/>
      <c r="D3" s="73" t="s">
        <v>3</v>
      </c>
      <c r="E3" s="74"/>
      <c r="F3" s="73" t="s">
        <v>4</v>
      </c>
      <c r="G3" s="74"/>
      <c r="H3" s="57" t="s">
        <v>1</v>
      </c>
      <c r="I3" s="13"/>
      <c r="J3" s="14"/>
      <c r="K3" s="13"/>
      <c r="L3" s="14"/>
      <c r="M3" s="68" t="s">
        <v>2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2:25" s="11" customFormat="1" ht="37.5" customHeight="1">
      <c r="B4" s="71"/>
      <c r="C4" s="12"/>
      <c r="D4" s="75"/>
      <c r="E4" s="76"/>
      <c r="F4" s="75"/>
      <c r="G4" s="76"/>
      <c r="H4" s="77" t="s">
        <v>5</v>
      </c>
      <c r="I4" s="78"/>
      <c r="J4" s="65" t="s">
        <v>6</v>
      </c>
      <c r="K4" s="66"/>
      <c r="L4" s="15" t="s">
        <v>7</v>
      </c>
      <c r="M4" s="16" t="s">
        <v>101</v>
      </c>
      <c r="N4" s="65" t="s">
        <v>8</v>
      </c>
      <c r="O4" s="66"/>
      <c r="P4" s="65" t="s">
        <v>9</v>
      </c>
      <c r="Q4" s="66"/>
      <c r="R4" s="65" t="s">
        <v>10</v>
      </c>
      <c r="S4" s="66"/>
      <c r="T4" s="65" t="s">
        <v>11</v>
      </c>
      <c r="U4" s="66"/>
      <c r="V4" s="65" t="s">
        <v>12</v>
      </c>
      <c r="W4" s="66"/>
      <c r="X4" s="65" t="s">
        <v>13</v>
      </c>
      <c r="Y4" s="67"/>
    </row>
    <row r="5" spans="1:25" s="11" customFormat="1" ht="37.5" customHeight="1">
      <c r="A5" s="14"/>
      <c r="B5" s="72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75</v>
      </c>
      <c r="C6" s="23"/>
      <c r="D6" s="24">
        <v>3643</v>
      </c>
      <c r="E6" s="26">
        <v>6178.26</v>
      </c>
      <c r="F6" s="24">
        <v>17</v>
      </c>
      <c r="G6" s="26">
        <v>17.13</v>
      </c>
      <c r="H6" s="4">
        <v>3626</v>
      </c>
      <c r="I6" s="3">
        <v>6161.13</v>
      </c>
      <c r="J6" s="24">
        <f>SUM(J7:J21)</f>
        <v>3490</v>
      </c>
      <c r="K6" s="26">
        <f>SUM(K7:K21)</f>
        <v>4868.11</v>
      </c>
      <c r="L6" s="24">
        <v>101</v>
      </c>
      <c r="M6" s="26">
        <v>714.27</v>
      </c>
      <c r="N6" s="24">
        <v>35</v>
      </c>
      <c r="O6" s="26">
        <v>578.75</v>
      </c>
      <c r="P6" s="27" t="s">
        <v>119</v>
      </c>
      <c r="Q6" s="27" t="s">
        <v>119</v>
      </c>
      <c r="R6" s="27" t="s">
        <v>119</v>
      </c>
      <c r="S6" s="27" t="s">
        <v>119</v>
      </c>
      <c r="T6" s="27" t="s">
        <v>119</v>
      </c>
      <c r="U6" s="27" t="s">
        <v>119</v>
      </c>
      <c r="V6" s="27" t="s">
        <v>119</v>
      </c>
      <c r="W6" s="27" t="s">
        <v>119</v>
      </c>
      <c r="X6" s="27" t="s">
        <v>119</v>
      </c>
      <c r="Y6" s="27" t="s">
        <v>119</v>
      </c>
    </row>
    <row r="7" spans="2:25" ht="37.5" customHeight="1">
      <c r="B7" s="27" t="s">
        <v>78</v>
      </c>
      <c r="C7" s="23"/>
      <c r="D7" s="24">
        <v>59</v>
      </c>
      <c r="E7" s="26">
        <v>115.14</v>
      </c>
      <c r="F7" s="27" t="s">
        <v>119</v>
      </c>
      <c r="G7" s="28" t="s">
        <v>119</v>
      </c>
      <c r="H7" s="4">
        <v>59</v>
      </c>
      <c r="I7" s="3">
        <v>115.14</v>
      </c>
      <c r="J7" s="1">
        <v>57</v>
      </c>
      <c r="K7" s="3">
        <v>99.77</v>
      </c>
      <c r="L7" s="1">
        <v>2</v>
      </c>
      <c r="M7" s="3">
        <v>15.37</v>
      </c>
      <c r="N7" s="27" t="s">
        <v>119</v>
      </c>
      <c r="O7" s="28" t="s">
        <v>119</v>
      </c>
      <c r="P7" s="27" t="s">
        <v>119</v>
      </c>
      <c r="Q7" s="28" t="s">
        <v>119</v>
      </c>
      <c r="R7" s="27" t="s">
        <v>119</v>
      </c>
      <c r="S7" s="28" t="s">
        <v>119</v>
      </c>
      <c r="T7" s="27" t="s">
        <v>119</v>
      </c>
      <c r="U7" s="28" t="s">
        <v>119</v>
      </c>
      <c r="V7" s="27" t="s">
        <v>119</v>
      </c>
      <c r="W7" s="28" t="s">
        <v>119</v>
      </c>
      <c r="X7" s="27" t="s">
        <v>119</v>
      </c>
      <c r="Y7" s="28" t="s">
        <v>119</v>
      </c>
    </row>
    <row r="8" spans="2:25" ht="18.75" customHeight="1">
      <c r="B8" s="27" t="s">
        <v>80</v>
      </c>
      <c r="C8" s="23"/>
      <c r="D8" s="24">
        <v>41</v>
      </c>
      <c r="E8" s="26">
        <v>57.29</v>
      </c>
      <c r="F8" s="27" t="s">
        <v>119</v>
      </c>
      <c r="G8" s="28" t="s">
        <v>119</v>
      </c>
      <c r="H8" s="4">
        <v>41</v>
      </c>
      <c r="I8" s="3">
        <v>57.29</v>
      </c>
      <c r="J8" s="1">
        <v>39</v>
      </c>
      <c r="K8" s="3">
        <v>42.69</v>
      </c>
      <c r="L8" s="27">
        <v>2</v>
      </c>
      <c r="M8" s="28">
        <v>14.6</v>
      </c>
      <c r="N8" s="27" t="s">
        <v>119</v>
      </c>
      <c r="O8" s="28" t="s">
        <v>119</v>
      </c>
      <c r="P8" s="27" t="s">
        <v>119</v>
      </c>
      <c r="Q8" s="28" t="s">
        <v>119</v>
      </c>
      <c r="R8" s="27" t="s">
        <v>119</v>
      </c>
      <c r="S8" s="28" t="s">
        <v>119</v>
      </c>
      <c r="T8" s="27" t="s">
        <v>119</v>
      </c>
      <c r="U8" s="28" t="s">
        <v>119</v>
      </c>
      <c r="V8" s="27" t="s">
        <v>119</v>
      </c>
      <c r="W8" s="28" t="s">
        <v>119</v>
      </c>
      <c r="X8" s="27" t="s">
        <v>119</v>
      </c>
      <c r="Y8" s="28" t="s">
        <v>119</v>
      </c>
    </row>
    <row r="9" spans="2:25" s="24" customFormat="1" ht="18.75" customHeight="1">
      <c r="B9" s="35" t="s">
        <v>81</v>
      </c>
      <c r="D9" s="64">
        <v>25</v>
      </c>
      <c r="E9" s="26">
        <v>66.97</v>
      </c>
      <c r="F9" s="35" t="s">
        <v>119</v>
      </c>
      <c r="G9" s="54" t="s">
        <v>119</v>
      </c>
      <c r="H9" s="29">
        <v>25</v>
      </c>
      <c r="I9" s="26">
        <v>66.97</v>
      </c>
      <c r="J9" s="24">
        <v>21</v>
      </c>
      <c r="K9" s="26">
        <v>36.17</v>
      </c>
      <c r="L9" s="24">
        <v>4</v>
      </c>
      <c r="M9" s="26">
        <v>30.8</v>
      </c>
      <c r="N9" s="35" t="s">
        <v>119</v>
      </c>
      <c r="O9" s="54" t="s">
        <v>119</v>
      </c>
      <c r="P9" s="35" t="s">
        <v>119</v>
      </c>
      <c r="Q9" s="54" t="s">
        <v>119</v>
      </c>
      <c r="R9" s="35" t="s">
        <v>119</v>
      </c>
      <c r="S9" s="54" t="s">
        <v>119</v>
      </c>
      <c r="T9" s="35" t="s">
        <v>119</v>
      </c>
      <c r="U9" s="54" t="s">
        <v>119</v>
      </c>
      <c r="V9" s="35" t="s">
        <v>119</v>
      </c>
      <c r="W9" s="54" t="s">
        <v>119</v>
      </c>
      <c r="X9" s="35" t="s">
        <v>119</v>
      </c>
      <c r="Y9" s="54" t="s">
        <v>119</v>
      </c>
    </row>
    <row r="10" spans="2:25" ht="18.75" customHeight="1">
      <c r="B10" s="27" t="s">
        <v>16</v>
      </c>
      <c r="C10" s="23"/>
      <c r="D10" s="24">
        <v>400</v>
      </c>
      <c r="E10" s="26">
        <v>1002.06</v>
      </c>
      <c r="F10" s="27" t="s">
        <v>120</v>
      </c>
      <c r="G10" s="28" t="s">
        <v>120</v>
      </c>
      <c r="H10" s="1">
        <v>400</v>
      </c>
      <c r="I10" s="3">
        <v>1002.06</v>
      </c>
      <c r="J10" s="1">
        <v>363</v>
      </c>
      <c r="K10" s="3">
        <v>559.42</v>
      </c>
      <c r="L10" s="1">
        <v>21</v>
      </c>
      <c r="M10" s="3">
        <v>157.86</v>
      </c>
      <c r="N10" s="1">
        <v>16</v>
      </c>
      <c r="O10" s="3">
        <v>284.78</v>
      </c>
      <c r="P10" s="27" t="s">
        <v>120</v>
      </c>
      <c r="Q10" s="28" t="s">
        <v>120</v>
      </c>
      <c r="R10" s="27" t="s">
        <v>120</v>
      </c>
      <c r="S10" s="28" t="s">
        <v>120</v>
      </c>
      <c r="T10" s="27" t="s">
        <v>120</v>
      </c>
      <c r="U10" s="28" t="s">
        <v>120</v>
      </c>
      <c r="V10" s="27" t="s">
        <v>120</v>
      </c>
      <c r="W10" s="28" t="s">
        <v>120</v>
      </c>
      <c r="X10" s="27" t="s">
        <v>120</v>
      </c>
      <c r="Y10" s="28" t="s">
        <v>120</v>
      </c>
    </row>
    <row r="11" spans="2:25" ht="37.5" customHeight="1">
      <c r="B11" s="27" t="s">
        <v>17</v>
      </c>
      <c r="C11" s="23"/>
      <c r="D11" s="24">
        <v>189</v>
      </c>
      <c r="E11" s="26">
        <v>303.55</v>
      </c>
      <c r="F11" s="27" t="s">
        <v>120</v>
      </c>
      <c r="G11" s="28" t="s">
        <v>120</v>
      </c>
      <c r="H11" s="1">
        <v>189</v>
      </c>
      <c r="I11" s="3">
        <v>303.55</v>
      </c>
      <c r="J11" s="1">
        <v>186</v>
      </c>
      <c r="K11" s="3">
        <v>277.28</v>
      </c>
      <c r="L11" s="1">
        <v>2</v>
      </c>
      <c r="M11" s="3">
        <v>14.27</v>
      </c>
      <c r="N11" s="1">
        <v>1</v>
      </c>
      <c r="O11" s="3">
        <v>12</v>
      </c>
      <c r="P11" s="27" t="s">
        <v>120</v>
      </c>
      <c r="Q11" s="28" t="s">
        <v>120</v>
      </c>
      <c r="R11" s="27" t="s">
        <v>120</v>
      </c>
      <c r="S11" s="28" t="s">
        <v>120</v>
      </c>
      <c r="T11" s="27" t="s">
        <v>120</v>
      </c>
      <c r="U11" s="28" t="s">
        <v>120</v>
      </c>
      <c r="V11" s="27" t="s">
        <v>120</v>
      </c>
      <c r="W11" s="28" t="s">
        <v>120</v>
      </c>
      <c r="X11" s="27" t="s">
        <v>120</v>
      </c>
      <c r="Y11" s="28" t="s">
        <v>120</v>
      </c>
    </row>
    <row r="12" spans="2:25" ht="18.75" customHeight="1">
      <c r="B12" s="27" t="s">
        <v>18</v>
      </c>
      <c r="C12" s="23"/>
      <c r="D12" s="24">
        <v>168</v>
      </c>
      <c r="E12" s="26">
        <v>144.81</v>
      </c>
      <c r="F12" s="27" t="s">
        <v>120</v>
      </c>
      <c r="G12" s="28" t="s">
        <v>120</v>
      </c>
      <c r="H12" s="1">
        <v>168</v>
      </c>
      <c r="I12" s="3">
        <v>144.81</v>
      </c>
      <c r="J12" s="1">
        <v>168</v>
      </c>
      <c r="K12" s="3">
        <v>144.81</v>
      </c>
      <c r="L12" s="27" t="s">
        <v>120</v>
      </c>
      <c r="M12" s="28" t="s">
        <v>120</v>
      </c>
      <c r="N12" s="27" t="s">
        <v>120</v>
      </c>
      <c r="O12" s="28" t="s">
        <v>120</v>
      </c>
      <c r="P12" s="27" t="s">
        <v>120</v>
      </c>
      <c r="Q12" s="28" t="s">
        <v>120</v>
      </c>
      <c r="R12" s="27" t="s">
        <v>120</v>
      </c>
      <c r="S12" s="28" t="s">
        <v>120</v>
      </c>
      <c r="T12" s="27" t="s">
        <v>120</v>
      </c>
      <c r="U12" s="28" t="s">
        <v>120</v>
      </c>
      <c r="V12" s="27" t="s">
        <v>120</v>
      </c>
      <c r="W12" s="28" t="s">
        <v>120</v>
      </c>
      <c r="X12" s="27" t="s">
        <v>120</v>
      </c>
      <c r="Y12" s="28" t="s">
        <v>120</v>
      </c>
    </row>
    <row r="13" spans="2:25" ht="18.75" customHeight="1">
      <c r="B13" s="27" t="s">
        <v>19</v>
      </c>
      <c r="C13" s="23"/>
      <c r="D13" s="24">
        <v>43</v>
      </c>
      <c r="E13" s="26">
        <v>31.91</v>
      </c>
      <c r="F13" s="27" t="s">
        <v>120</v>
      </c>
      <c r="G13" s="28" t="s">
        <v>120</v>
      </c>
      <c r="H13" s="1">
        <v>43</v>
      </c>
      <c r="I13" s="3">
        <v>31.91</v>
      </c>
      <c r="J13" s="1">
        <v>43</v>
      </c>
      <c r="K13" s="3">
        <v>31.91</v>
      </c>
      <c r="L13" s="27" t="s">
        <v>120</v>
      </c>
      <c r="M13" s="28" t="s">
        <v>120</v>
      </c>
      <c r="N13" s="27" t="s">
        <v>120</v>
      </c>
      <c r="O13" s="28" t="s">
        <v>120</v>
      </c>
      <c r="P13" s="27" t="s">
        <v>120</v>
      </c>
      <c r="Q13" s="28" t="s">
        <v>120</v>
      </c>
      <c r="R13" s="27" t="s">
        <v>120</v>
      </c>
      <c r="S13" s="28" t="s">
        <v>120</v>
      </c>
      <c r="T13" s="27" t="s">
        <v>120</v>
      </c>
      <c r="U13" s="28" t="s">
        <v>120</v>
      </c>
      <c r="V13" s="27" t="s">
        <v>120</v>
      </c>
      <c r="W13" s="28" t="s">
        <v>120</v>
      </c>
      <c r="X13" s="27" t="s">
        <v>120</v>
      </c>
      <c r="Y13" s="28" t="s">
        <v>120</v>
      </c>
    </row>
    <row r="14" spans="2:25" ht="18.75" customHeight="1">
      <c r="B14" s="27" t="s">
        <v>20</v>
      </c>
      <c r="C14" s="23"/>
      <c r="D14" s="24">
        <v>194</v>
      </c>
      <c r="E14" s="26">
        <v>227.22</v>
      </c>
      <c r="F14" s="27" t="s">
        <v>120</v>
      </c>
      <c r="G14" s="28" t="s">
        <v>120</v>
      </c>
      <c r="H14" s="1">
        <v>194</v>
      </c>
      <c r="I14" s="3">
        <v>227.22</v>
      </c>
      <c r="J14" s="1">
        <v>193</v>
      </c>
      <c r="K14" s="3">
        <v>222.12</v>
      </c>
      <c r="L14" s="27">
        <v>1</v>
      </c>
      <c r="M14" s="28">
        <v>5.1</v>
      </c>
      <c r="N14" s="27" t="s">
        <v>120</v>
      </c>
      <c r="O14" s="28" t="s">
        <v>120</v>
      </c>
      <c r="P14" s="27" t="s">
        <v>120</v>
      </c>
      <c r="Q14" s="28" t="s">
        <v>120</v>
      </c>
      <c r="R14" s="27" t="s">
        <v>120</v>
      </c>
      <c r="S14" s="28" t="s">
        <v>120</v>
      </c>
      <c r="T14" s="27" t="s">
        <v>120</v>
      </c>
      <c r="U14" s="28" t="s">
        <v>120</v>
      </c>
      <c r="V14" s="27" t="s">
        <v>120</v>
      </c>
      <c r="W14" s="28" t="s">
        <v>120</v>
      </c>
      <c r="X14" s="27" t="s">
        <v>120</v>
      </c>
      <c r="Y14" s="28" t="s">
        <v>120</v>
      </c>
    </row>
    <row r="15" spans="2:25" ht="37.5" customHeight="1">
      <c r="B15" s="27" t="s">
        <v>21</v>
      </c>
      <c r="C15" s="23"/>
      <c r="D15" s="24">
        <v>584</v>
      </c>
      <c r="E15" s="26">
        <v>605.22</v>
      </c>
      <c r="F15" s="27" t="s">
        <v>120</v>
      </c>
      <c r="G15" s="28" t="s">
        <v>120</v>
      </c>
      <c r="H15" s="1">
        <v>584</v>
      </c>
      <c r="I15" s="3">
        <v>605.22</v>
      </c>
      <c r="J15" s="1">
        <v>580</v>
      </c>
      <c r="K15" s="3">
        <v>564.52</v>
      </c>
      <c r="L15" s="1">
        <v>2</v>
      </c>
      <c r="M15" s="3">
        <v>11.7</v>
      </c>
      <c r="N15" s="27">
        <v>2</v>
      </c>
      <c r="O15" s="28">
        <v>29</v>
      </c>
      <c r="P15" s="27" t="s">
        <v>120</v>
      </c>
      <c r="Q15" s="28" t="s">
        <v>120</v>
      </c>
      <c r="R15" s="27" t="s">
        <v>120</v>
      </c>
      <c r="S15" s="28" t="s">
        <v>120</v>
      </c>
      <c r="T15" s="27" t="s">
        <v>120</v>
      </c>
      <c r="U15" s="28" t="s">
        <v>120</v>
      </c>
      <c r="V15" s="27" t="s">
        <v>120</v>
      </c>
      <c r="W15" s="28" t="s">
        <v>120</v>
      </c>
      <c r="X15" s="27" t="s">
        <v>120</v>
      </c>
      <c r="Y15" s="28" t="s">
        <v>120</v>
      </c>
    </row>
    <row r="16" spans="2:25" ht="18.75" customHeight="1">
      <c r="B16" s="27" t="s">
        <v>22</v>
      </c>
      <c r="C16" s="23"/>
      <c r="D16" s="24">
        <v>450</v>
      </c>
      <c r="E16" s="26">
        <v>582.35</v>
      </c>
      <c r="F16" s="27" t="s">
        <v>120</v>
      </c>
      <c r="G16" s="28" t="s">
        <v>120</v>
      </c>
      <c r="H16" s="1">
        <v>450</v>
      </c>
      <c r="I16" s="3">
        <v>582.35</v>
      </c>
      <c r="J16" s="1">
        <v>448</v>
      </c>
      <c r="K16" s="3">
        <v>565.51</v>
      </c>
      <c r="L16" s="27">
        <v>1</v>
      </c>
      <c r="M16" s="28">
        <v>5.5</v>
      </c>
      <c r="N16" s="1">
        <v>1</v>
      </c>
      <c r="O16" s="3">
        <v>11.34</v>
      </c>
      <c r="P16" s="27" t="s">
        <v>120</v>
      </c>
      <c r="Q16" s="28" t="s">
        <v>120</v>
      </c>
      <c r="R16" s="27" t="s">
        <v>120</v>
      </c>
      <c r="S16" s="28" t="s">
        <v>120</v>
      </c>
      <c r="T16" s="27" t="s">
        <v>120</v>
      </c>
      <c r="U16" s="28" t="s">
        <v>120</v>
      </c>
      <c r="V16" s="27" t="s">
        <v>120</v>
      </c>
      <c r="W16" s="28" t="s">
        <v>120</v>
      </c>
      <c r="X16" s="27" t="s">
        <v>120</v>
      </c>
      <c r="Y16" s="28" t="s">
        <v>120</v>
      </c>
    </row>
    <row r="17" spans="2:25" ht="18.75" customHeight="1">
      <c r="B17" s="27" t="s">
        <v>23</v>
      </c>
      <c r="C17" s="23"/>
      <c r="D17" s="24">
        <v>424</v>
      </c>
      <c r="E17" s="26">
        <v>789.29</v>
      </c>
      <c r="F17" s="27">
        <v>16</v>
      </c>
      <c r="G17" s="28">
        <v>10.53</v>
      </c>
      <c r="H17" s="1">
        <v>408</v>
      </c>
      <c r="I17" s="3">
        <v>778.76</v>
      </c>
      <c r="J17" s="1">
        <v>385</v>
      </c>
      <c r="K17" s="3">
        <v>500.02</v>
      </c>
      <c r="L17" s="1">
        <v>12</v>
      </c>
      <c r="M17" s="3">
        <v>91</v>
      </c>
      <c r="N17" s="1">
        <v>11</v>
      </c>
      <c r="O17" s="3">
        <v>187.74</v>
      </c>
      <c r="P17" s="27" t="s">
        <v>120</v>
      </c>
      <c r="Q17" s="28" t="s">
        <v>120</v>
      </c>
      <c r="R17" s="27" t="s">
        <v>120</v>
      </c>
      <c r="S17" s="28" t="s">
        <v>120</v>
      </c>
      <c r="T17" s="27" t="s">
        <v>120</v>
      </c>
      <c r="U17" s="28" t="s">
        <v>120</v>
      </c>
      <c r="V17" s="27" t="s">
        <v>120</v>
      </c>
      <c r="W17" s="28" t="s">
        <v>120</v>
      </c>
      <c r="X17" s="27" t="s">
        <v>120</v>
      </c>
      <c r="Y17" s="28" t="s">
        <v>120</v>
      </c>
    </row>
    <row r="18" spans="2:25" ht="18.75" customHeight="1">
      <c r="B18" s="27" t="s">
        <v>25</v>
      </c>
      <c r="C18" s="23"/>
      <c r="D18" s="24">
        <v>283</v>
      </c>
      <c r="E18" s="26">
        <v>417.14</v>
      </c>
      <c r="F18" s="27" t="s">
        <v>120</v>
      </c>
      <c r="G18" s="28" t="s">
        <v>120</v>
      </c>
      <c r="H18" s="1">
        <v>283</v>
      </c>
      <c r="I18" s="3">
        <v>417.14</v>
      </c>
      <c r="J18" s="1">
        <v>280</v>
      </c>
      <c r="K18" s="3">
        <v>394.94</v>
      </c>
      <c r="L18" s="1">
        <v>2</v>
      </c>
      <c r="M18" s="3">
        <v>12.2</v>
      </c>
      <c r="N18" s="1">
        <v>1</v>
      </c>
      <c r="O18" s="3">
        <v>10</v>
      </c>
      <c r="P18" s="27" t="s">
        <v>120</v>
      </c>
      <c r="Q18" s="28" t="s">
        <v>120</v>
      </c>
      <c r="R18" s="27" t="s">
        <v>120</v>
      </c>
      <c r="S18" s="28" t="s">
        <v>120</v>
      </c>
      <c r="T18" s="27" t="s">
        <v>120</v>
      </c>
      <c r="U18" s="28" t="s">
        <v>120</v>
      </c>
      <c r="V18" s="27" t="s">
        <v>120</v>
      </c>
      <c r="W18" s="28" t="s">
        <v>120</v>
      </c>
      <c r="X18" s="27" t="s">
        <v>120</v>
      </c>
      <c r="Y18" s="28" t="s">
        <v>120</v>
      </c>
    </row>
    <row r="19" spans="2:25" ht="37.5" customHeight="1">
      <c r="B19" s="27" t="s">
        <v>27</v>
      </c>
      <c r="C19" s="23"/>
      <c r="D19" s="24">
        <v>265</v>
      </c>
      <c r="E19" s="26">
        <v>685.4</v>
      </c>
      <c r="F19" s="27">
        <v>1</v>
      </c>
      <c r="G19" s="60">
        <v>6.6</v>
      </c>
      <c r="H19" s="1">
        <v>264</v>
      </c>
      <c r="I19" s="3">
        <v>678.8</v>
      </c>
      <c r="J19" s="1">
        <v>247</v>
      </c>
      <c r="K19" s="3">
        <v>548.27</v>
      </c>
      <c r="L19" s="1">
        <v>14</v>
      </c>
      <c r="M19" s="3">
        <v>86.64</v>
      </c>
      <c r="N19" s="1">
        <v>3</v>
      </c>
      <c r="O19" s="3">
        <v>43.89</v>
      </c>
      <c r="P19" s="27" t="s">
        <v>120</v>
      </c>
      <c r="Q19" s="28" t="s">
        <v>120</v>
      </c>
      <c r="R19" s="27" t="s">
        <v>120</v>
      </c>
      <c r="S19" s="28" t="s">
        <v>120</v>
      </c>
      <c r="T19" s="27" t="s">
        <v>120</v>
      </c>
      <c r="U19" s="28" t="s">
        <v>120</v>
      </c>
      <c r="V19" s="27" t="s">
        <v>120</v>
      </c>
      <c r="W19" s="28" t="s">
        <v>120</v>
      </c>
      <c r="X19" s="27" t="s">
        <v>120</v>
      </c>
      <c r="Y19" s="28" t="s">
        <v>120</v>
      </c>
    </row>
    <row r="20" spans="2:25" ht="18.75" customHeight="1">
      <c r="B20" s="27" t="s">
        <v>30</v>
      </c>
      <c r="C20" s="23"/>
      <c r="D20" s="24">
        <v>409</v>
      </c>
      <c r="E20" s="26">
        <v>942.1</v>
      </c>
      <c r="F20" s="27" t="s">
        <v>120</v>
      </c>
      <c r="G20" s="28" t="s">
        <v>120</v>
      </c>
      <c r="H20" s="1">
        <v>409</v>
      </c>
      <c r="I20" s="3">
        <v>942.1</v>
      </c>
      <c r="J20" s="1">
        <v>373</v>
      </c>
      <c r="K20" s="3">
        <v>687.07</v>
      </c>
      <c r="L20" s="1">
        <v>36</v>
      </c>
      <c r="M20" s="3">
        <v>255.03</v>
      </c>
      <c r="N20" s="27" t="s">
        <v>120</v>
      </c>
      <c r="O20" s="28" t="s">
        <v>120</v>
      </c>
      <c r="P20" s="27" t="s">
        <v>120</v>
      </c>
      <c r="Q20" s="28" t="s">
        <v>120</v>
      </c>
      <c r="R20" s="27" t="s">
        <v>120</v>
      </c>
      <c r="S20" s="28" t="s">
        <v>120</v>
      </c>
      <c r="T20" s="27" t="s">
        <v>120</v>
      </c>
      <c r="U20" s="28" t="s">
        <v>120</v>
      </c>
      <c r="V20" s="27" t="s">
        <v>120</v>
      </c>
      <c r="W20" s="28" t="s">
        <v>120</v>
      </c>
      <c r="X20" s="27" t="s">
        <v>120</v>
      </c>
      <c r="Y20" s="28" t="s">
        <v>120</v>
      </c>
    </row>
    <row r="21" spans="2:25" ht="18.75" customHeight="1">
      <c r="B21" s="27" t="s">
        <v>32</v>
      </c>
      <c r="C21" s="23"/>
      <c r="D21" s="24">
        <v>109</v>
      </c>
      <c r="E21" s="26">
        <v>207.81</v>
      </c>
      <c r="F21" s="27" t="s">
        <v>120</v>
      </c>
      <c r="G21" s="28" t="s">
        <v>120</v>
      </c>
      <c r="H21" s="1">
        <v>109</v>
      </c>
      <c r="I21" s="3">
        <v>207.81</v>
      </c>
      <c r="J21" s="1">
        <v>107</v>
      </c>
      <c r="K21" s="3">
        <v>193.61</v>
      </c>
      <c r="L21" s="1">
        <v>2</v>
      </c>
      <c r="M21" s="3">
        <v>14.2</v>
      </c>
      <c r="N21" s="27" t="s">
        <v>120</v>
      </c>
      <c r="O21" s="28" t="s">
        <v>120</v>
      </c>
      <c r="P21" s="27" t="s">
        <v>120</v>
      </c>
      <c r="Q21" s="28" t="s">
        <v>120</v>
      </c>
      <c r="R21" s="27" t="s">
        <v>120</v>
      </c>
      <c r="S21" s="28" t="s">
        <v>120</v>
      </c>
      <c r="T21" s="27" t="s">
        <v>120</v>
      </c>
      <c r="U21" s="28" t="s">
        <v>120</v>
      </c>
      <c r="V21" s="27" t="s">
        <v>120</v>
      </c>
      <c r="W21" s="28" t="s">
        <v>120</v>
      </c>
      <c r="X21" s="27" t="s">
        <v>120</v>
      </c>
      <c r="Y21" s="28" t="s">
        <v>120</v>
      </c>
    </row>
    <row r="22" spans="2:25" ht="49.5" customHeight="1">
      <c r="B22" s="22" t="s">
        <v>34</v>
      </c>
      <c r="C22" s="23"/>
      <c r="D22" s="24">
        <v>353</v>
      </c>
      <c r="E22" s="26">
        <v>462.41</v>
      </c>
      <c r="F22" s="27" t="s">
        <v>120</v>
      </c>
      <c r="G22" s="28" t="s">
        <v>120</v>
      </c>
      <c r="H22" s="1">
        <v>353</v>
      </c>
      <c r="I22" s="3">
        <v>462.41</v>
      </c>
      <c r="J22" s="24">
        <v>352</v>
      </c>
      <c r="K22" s="26">
        <v>456.11</v>
      </c>
      <c r="L22" s="24">
        <v>1</v>
      </c>
      <c r="M22" s="26">
        <v>6.3</v>
      </c>
      <c r="N22" s="27" t="s">
        <v>120</v>
      </c>
      <c r="O22" s="27" t="s">
        <v>120</v>
      </c>
      <c r="P22" s="27" t="s">
        <v>120</v>
      </c>
      <c r="Q22" s="28" t="s">
        <v>120</v>
      </c>
      <c r="R22" s="27" t="s">
        <v>120</v>
      </c>
      <c r="S22" s="28" t="s">
        <v>120</v>
      </c>
      <c r="T22" s="27" t="s">
        <v>120</v>
      </c>
      <c r="U22" s="28" t="s">
        <v>120</v>
      </c>
      <c r="V22" s="27" t="s">
        <v>120</v>
      </c>
      <c r="W22" s="28" t="s">
        <v>120</v>
      </c>
      <c r="X22" s="27" t="s">
        <v>120</v>
      </c>
      <c r="Y22" s="28" t="s">
        <v>120</v>
      </c>
    </row>
    <row r="23" spans="2:25" ht="37.5" customHeight="1">
      <c r="B23" s="27" t="s">
        <v>36</v>
      </c>
      <c r="C23" s="23"/>
      <c r="D23" s="24">
        <v>129</v>
      </c>
      <c r="E23" s="26">
        <v>150.11</v>
      </c>
      <c r="F23" s="27" t="s">
        <v>120</v>
      </c>
      <c r="G23" s="28" t="s">
        <v>120</v>
      </c>
      <c r="H23" s="1">
        <v>129</v>
      </c>
      <c r="I23" s="3">
        <v>150.11</v>
      </c>
      <c r="J23" s="1">
        <v>129</v>
      </c>
      <c r="K23" s="3">
        <v>150.11</v>
      </c>
      <c r="L23" s="27" t="s">
        <v>120</v>
      </c>
      <c r="M23" s="28" t="s">
        <v>120</v>
      </c>
      <c r="N23" s="27" t="s">
        <v>120</v>
      </c>
      <c r="O23" s="28" t="s">
        <v>120</v>
      </c>
      <c r="P23" s="27" t="s">
        <v>120</v>
      </c>
      <c r="Q23" s="28" t="s">
        <v>120</v>
      </c>
      <c r="R23" s="27" t="s">
        <v>120</v>
      </c>
      <c r="S23" s="28" t="s">
        <v>120</v>
      </c>
      <c r="T23" s="27" t="s">
        <v>120</v>
      </c>
      <c r="U23" s="28" t="s">
        <v>120</v>
      </c>
      <c r="V23" s="27" t="s">
        <v>120</v>
      </c>
      <c r="W23" s="28" t="s">
        <v>120</v>
      </c>
      <c r="X23" s="27" t="s">
        <v>120</v>
      </c>
      <c r="Y23" s="28" t="s">
        <v>120</v>
      </c>
    </row>
    <row r="24" spans="2:25" ht="18.75" customHeight="1">
      <c r="B24" s="27" t="s">
        <v>38</v>
      </c>
      <c r="C24" s="23"/>
      <c r="D24" s="24">
        <v>224</v>
      </c>
      <c r="E24" s="26">
        <v>312.3</v>
      </c>
      <c r="F24" s="27" t="s">
        <v>120</v>
      </c>
      <c r="G24" s="28" t="s">
        <v>120</v>
      </c>
      <c r="H24" s="1">
        <v>224</v>
      </c>
      <c r="I24" s="3">
        <v>312.3</v>
      </c>
      <c r="J24" s="1">
        <v>223</v>
      </c>
      <c r="K24" s="3">
        <v>306</v>
      </c>
      <c r="L24" s="27">
        <v>1</v>
      </c>
      <c r="M24" s="28">
        <v>6.3</v>
      </c>
      <c r="N24" s="27" t="s">
        <v>120</v>
      </c>
      <c r="O24" s="28" t="s">
        <v>120</v>
      </c>
      <c r="P24" s="27" t="s">
        <v>120</v>
      </c>
      <c r="Q24" s="28" t="s">
        <v>120</v>
      </c>
      <c r="R24" s="27" t="s">
        <v>120</v>
      </c>
      <c r="S24" s="28" t="s">
        <v>120</v>
      </c>
      <c r="T24" s="27" t="s">
        <v>120</v>
      </c>
      <c r="U24" s="28" t="s">
        <v>120</v>
      </c>
      <c r="V24" s="27" t="s">
        <v>120</v>
      </c>
      <c r="W24" s="28" t="s">
        <v>120</v>
      </c>
      <c r="X24" s="27" t="s">
        <v>120</v>
      </c>
      <c r="Y24" s="28" t="s">
        <v>120</v>
      </c>
    </row>
    <row r="25" spans="2:25" ht="18.75" customHeight="1">
      <c r="B25" s="27" t="s">
        <v>39</v>
      </c>
      <c r="C25" s="23"/>
      <c r="D25" s="35" t="s">
        <v>119</v>
      </c>
      <c r="E25" s="54" t="s">
        <v>119</v>
      </c>
      <c r="F25" s="27" t="s">
        <v>120</v>
      </c>
      <c r="G25" s="28" t="s">
        <v>120</v>
      </c>
      <c r="H25" s="28" t="s">
        <v>120</v>
      </c>
      <c r="I25" s="28" t="s">
        <v>120</v>
      </c>
      <c r="J25" s="28" t="s">
        <v>120</v>
      </c>
      <c r="K25" s="28" t="s">
        <v>120</v>
      </c>
      <c r="L25" s="27" t="s">
        <v>120</v>
      </c>
      <c r="M25" s="28" t="s">
        <v>120</v>
      </c>
      <c r="N25" s="27" t="s">
        <v>120</v>
      </c>
      <c r="O25" s="28" t="s">
        <v>120</v>
      </c>
      <c r="P25" s="27" t="s">
        <v>120</v>
      </c>
      <c r="Q25" s="28" t="s">
        <v>120</v>
      </c>
      <c r="R25" s="27" t="s">
        <v>120</v>
      </c>
      <c r="S25" s="28" t="s">
        <v>120</v>
      </c>
      <c r="T25" s="27" t="s">
        <v>120</v>
      </c>
      <c r="U25" s="28" t="s">
        <v>120</v>
      </c>
      <c r="V25" s="27" t="s">
        <v>120</v>
      </c>
      <c r="W25" s="28" t="s">
        <v>120</v>
      </c>
      <c r="X25" s="27" t="s">
        <v>120</v>
      </c>
      <c r="Y25" s="28" t="s">
        <v>120</v>
      </c>
    </row>
    <row r="26" spans="2:25" ht="49.5" customHeight="1">
      <c r="B26" s="22" t="s">
        <v>42</v>
      </c>
      <c r="C26" s="23"/>
      <c r="D26" s="24">
        <v>364</v>
      </c>
      <c r="E26" s="26">
        <v>784.35</v>
      </c>
      <c r="F26" s="24">
        <v>1</v>
      </c>
      <c r="G26" s="26">
        <v>2.45</v>
      </c>
      <c r="H26" s="1">
        <v>363</v>
      </c>
      <c r="I26" s="3">
        <v>781.9</v>
      </c>
      <c r="J26" s="24">
        <v>359</v>
      </c>
      <c r="K26" s="26">
        <v>751.1</v>
      </c>
      <c r="L26" s="24">
        <v>3</v>
      </c>
      <c r="M26" s="26">
        <v>18.8</v>
      </c>
      <c r="N26" s="24">
        <v>1</v>
      </c>
      <c r="O26" s="26">
        <v>12</v>
      </c>
      <c r="P26" s="27" t="s">
        <v>120</v>
      </c>
      <c r="Q26" s="28" t="s">
        <v>120</v>
      </c>
      <c r="R26" s="27" t="s">
        <v>120</v>
      </c>
      <c r="S26" s="28" t="s">
        <v>120</v>
      </c>
      <c r="T26" s="27" t="s">
        <v>120</v>
      </c>
      <c r="U26" s="28" t="s">
        <v>120</v>
      </c>
      <c r="V26" s="27" t="s">
        <v>120</v>
      </c>
      <c r="W26" s="28" t="s">
        <v>120</v>
      </c>
      <c r="X26" s="27" t="s">
        <v>120</v>
      </c>
      <c r="Y26" s="28" t="s">
        <v>120</v>
      </c>
    </row>
    <row r="27" spans="2:25" ht="37.5" customHeight="1">
      <c r="B27" s="27" t="s">
        <v>45</v>
      </c>
      <c r="C27" s="23"/>
      <c r="D27" s="24">
        <v>2</v>
      </c>
      <c r="E27" s="26">
        <v>1.28</v>
      </c>
      <c r="F27" s="27" t="s">
        <v>120</v>
      </c>
      <c r="G27" s="28" t="s">
        <v>120</v>
      </c>
      <c r="H27" s="1">
        <v>2</v>
      </c>
      <c r="I27" s="3">
        <v>1.28</v>
      </c>
      <c r="J27" s="1">
        <v>2</v>
      </c>
      <c r="K27" s="3">
        <v>1.28</v>
      </c>
      <c r="L27" s="27" t="s">
        <v>120</v>
      </c>
      <c r="M27" s="28" t="s">
        <v>120</v>
      </c>
      <c r="N27" s="27" t="s">
        <v>120</v>
      </c>
      <c r="O27" s="28" t="s">
        <v>120</v>
      </c>
      <c r="P27" s="27" t="s">
        <v>120</v>
      </c>
      <c r="Q27" s="28" t="s">
        <v>120</v>
      </c>
      <c r="R27" s="27" t="s">
        <v>120</v>
      </c>
      <c r="S27" s="28" t="s">
        <v>120</v>
      </c>
      <c r="T27" s="27" t="s">
        <v>120</v>
      </c>
      <c r="U27" s="28" t="s">
        <v>120</v>
      </c>
      <c r="V27" s="27" t="s">
        <v>120</v>
      </c>
      <c r="W27" s="28" t="s">
        <v>120</v>
      </c>
      <c r="X27" s="27" t="s">
        <v>120</v>
      </c>
      <c r="Y27" s="28" t="s">
        <v>120</v>
      </c>
    </row>
    <row r="28" spans="2:25" ht="18.75" customHeight="1">
      <c r="B28" s="27" t="s">
        <v>46</v>
      </c>
      <c r="C28" s="23"/>
      <c r="D28" s="24">
        <v>213</v>
      </c>
      <c r="E28" s="26">
        <v>443.82</v>
      </c>
      <c r="F28" s="27" t="s">
        <v>120</v>
      </c>
      <c r="G28" s="28" t="s">
        <v>120</v>
      </c>
      <c r="H28" s="1">
        <v>213</v>
      </c>
      <c r="I28" s="3">
        <v>443.82</v>
      </c>
      <c r="J28" s="1">
        <v>210</v>
      </c>
      <c r="K28" s="3">
        <v>418.52</v>
      </c>
      <c r="L28" s="27">
        <v>2</v>
      </c>
      <c r="M28" s="28">
        <v>13.3</v>
      </c>
      <c r="N28" s="27">
        <v>1</v>
      </c>
      <c r="O28" s="28">
        <v>12</v>
      </c>
      <c r="P28" s="27" t="s">
        <v>120</v>
      </c>
      <c r="Q28" s="28" t="s">
        <v>120</v>
      </c>
      <c r="R28" s="27" t="s">
        <v>120</v>
      </c>
      <c r="S28" s="28" t="s">
        <v>120</v>
      </c>
      <c r="T28" s="27" t="s">
        <v>120</v>
      </c>
      <c r="U28" s="28" t="s">
        <v>120</v>
      </c>
      <c r="V28" s="27" t="s">
        <v>120</v>
      </c>
      <c r="W28" s="28" t="s">
        <v>120</v>
      </c>
      <c r="X28" s="27" t="s">
        <v>120</v>
      </c>
      <c r="Y28" s="28" t="s">
        <v>120</v>
      </c>
    </row>
    <row r="29" spans="2:25" ht="18.75" customHeight="1">
      <c r="B29" s="27" t="s">
        <v>48</v>
      </c>
      <c r="C29" s="23"/>
      <c r="D29" s="35" t="s">
        <v>119</v>
      </c>
      <c r="E29" s="54" t="s">
        <v>119</v>
      </c>
      <c r="F29" s="27" t="s">
        <v>120</v>
      </c>
      <c r="G29" s="28" t="s">
        <v>120</v>
      </c>
      <c r="H29" s="28" t="s">
        <v>120</v>
      </c>
      <c r="I29" s="28" t="s">
        <v>120</v>
      </c>
      <c r="J29" s="28" t="s">
        <v>120</v>
      </c>
      <c r="K29" s="28" t="s">
        <v>120</v>
      </c>
      <c r="L29" s="27" t="s">
        <v>120</v>
      </c>
      <c r="M29" s="28" t="s">
        <v>120</v>
      </c>
      <c r="N29" s="27" t="s">
        <v>120</v>
      </c>
      <c r="O29" s="28" t="s">
        <v>120</v>
      </c>
      <c r="P29" s="27" t="s">
        <v>120</v>
      </c>
      <c r="Q29" s="28" t="s">
        <v>120</v>
      </c>
      <c r="R29" s="27" t="s">
        <v>120</v>
      </c>
      <c r="S29" s="28" t="s">
        <v>120</v>
      </c>
      <c r="T29" s="27" t="s">
        <v>120</v>
      </c>
      <c r="U29" s="28" t="s">
        <v>120</v>
      </c>
      <c r="V29" s="27" t="s">
        <v>120</v>
      </c>
      <c r="W29" s="28" t="s">
        <v>120</v>
      </c>
      <c r="X29" s="27" t="s">
        <v>120</v>
      </c>
      <c r="Y29" s="28" t="s">
        <v>120</v>
      </c>
    </row>
    <row r="30" spans="2:25" ht="18.75" customHeight="1">
      <c r="B30" s="27" t="s">
        <v>50</v>
      </c>
      <c r="C30" s="23"/>
      <c r="D30" s="24">
        <v>149</v>
      </c>
      <c r="E30" s="26">
        <v>339.25</v>
      </c>
      <c r="F30" s="27">
        <v>1</v>
      </c>
      <c r="G30" s="28">
        <v>2.45</v>
      </c>
      <c r="H30" s="1">
        <v>148</v>
      </c>
      <c r="I30" s="3">
        <v>336.8</v>
      </c>
      <c r="J30" s="1">
        <v>147</v>
      </c>
      <c r="K30" s="3">
        <v>331.3</v>
      </c>
      <c r="L30" s="1">
        <v>1</v>
      </c>
      <c r="M30" s="3">
        <v>5.5</v>
      </c>
      <c r="N30" s="27" t="s">
        <v>120</v>
      </c>
      <c r="O30" s="28" t="s">
        <v>120</v>
      </c>
      <c r="P30" s="27" t="s">
        <v>120</v>
      </c>
      <c r="Q30" s="28" t="s">
        <v>120</v>
      </c>
      <c r="R30" s="27" t="s">
        <v>120</v>
      </c>
      <c r="S30" s="28" t="s">
        <v>120</v>
      </c>
      <c r="T30" s="27" t="s">
        <v>120</v>
      </c>
      <c r="U30" s="28" t="s">
        <v>120</v>
      </c>
      <c r="V30" s="27" t="s">
        <v>120</v>
      </c>
      <c r="W30" s="28" t="s">
        <v>120</v>
      </c>
      <c r="X30" s="27" t="s">
        <v>120</v>
      </c>
      <c r="Y30" s="28" t="s">
        <v>120</v>
      </c>
    </row>
    <row r="31" spans="2:25" ht="49.5" customHeight="1">
      <c r="B31" s="22" t="s">
        <v>52</v>
      </c>
      <c r="C31" s="23"/>
      <c r="D31" s="24">
        <v>1958</v>
      </c>
      <c r="E31" s="26">
        <v>5493.18</v>
      </c>
      <c r="F31" s="24">
        <v>1</v>
      </c>
      <c r="G31" s="26">
        <v>1.03</v>
      </c>
      <c r="H31" s="1">
        <v>1957</v>
      </c>
      <c r="I31" s="3">
        <v>5492.15</v>
      </c>
      <c r="J31" s="24">
        <v>1834</v>
      </c>
      <c r="K31" s="26">
        <v>3647.87</v>
      </c>
      <c r="L31" s="24">
        <v>70</v>
      </c>
      <c r="M31" s="26">
        <v>502.96</v>
      </c>
      <c r="N31" s="24">
        <v>48</v>
      </c>
      <c r="O31" s="26">
        <v>791.54</v>
      </c>
      <c r="P31" s="27" t="s">
        <v>120</v>
      </c>
      <c r="Q31" s="28" t="s">
        <v>120</v>
      </c>
      <c r="R31" s="27" t="s">
        <v>120</v>
      </c>
      <c r="S31" s="28" t="s">
        <v>120</v>
      </c>
      <c r="T31" s="24">
        <v>2</v>
      </c>
      <c r="U31" s="26">
        <v>198.88</v>
      </c>
      <c r="V31" s="24">
        <v>3</v>
      </c>
      <c r="W31" s="26">
        <v>350.9</v>
      </c>
      <c r="X31" s="27" t="s">
        <v>120</v>
      </c>
      <c r="Y31" s="28" t="s">
        <v>120</v>
      </c>
    </row>
    <row r="32" spans="2:25" ht="37.5" customHeight="1">
      <c r="B32" s="27" t="s">
        <v>55</v>
      </c>
      <c r="C32" s="23"/>
      <c r="D32" s="24">
        <v>217</v>
      </c>
      <c r="E32" s="26">
        <v>680.89</v>
      </c>
      <c r="F32" s="27" t="s">
        <v>120</v>
      </c>
      <c r="G32" s="28" t="s">
        <v>120</v>
      </c>
      <c r="H32" s="1">
        <v>217</v>
      </c>
      <c r="I32" s="3">
        <v>680.89</v>
      </c>
      <c r="J32" s="24">
        <v>214</v>
      </c>
      <c r="K32" s="26">
        <v>659.99</v>
      </c>
      <c r="L32" s="24">
        <v>3</v>
      </c>
      <c r="M32" s="26">
        <v>20.9</v>
      </c>
      <c r="N32" s="27" t="s">
        <v>120</v>
      </c>
      <c r="O32" s="28" t="s">
        <v>120</v>
      </c>
      <c r="P32" s="27" t="s">
        <v>120</v>
      </c>
      <c r="Q32" s="28" t="s">
        <v>120</v>
      </c>
      <c r="R32" s="27" t="s">
        <v>120</v>
      </c>
      <c r="S32" s="28" t="s">
        <v>120</v>
      </c>
      <c r="T32" s="27" t="s">
        <v>120</v>
      </c>
      <c r="U32" s="28" t="s">
        <v>120</v>
      </c>
      <c r="V32" s="27" t="s">
        <v>120</v>
      </c>
      <c r="W32" s="28" t="s">
        <v>120</v>
      </c>
      <c r="X32" s="27" t="s">
        <v>120</v>
      </c>
      <c r="Y32" s="28" t="s">
        <v>120</v>
      </c>
    </row>
    <row r="33" spans="2:25" ht="18.75" customHeight="1">
      <c r="B33" s="27" t="s">
        <v>56</v>
      </c>
      <c r="C33" s="23"/>
      <c r="D33" s="24">
        <v>99</v>
      </c>
      <c r="E33" s="26">
        <v>234.03</v>
      </c>
      <c r="F33" s="27" t="s">
        <v>120</v>
      </c>
      <c r="G33" s="28" t="s">
        <v>120</v>
      </c>
      <c r="H33" s="1">
        <v>99</v>
      </c>
      <c r="I33" s="3">
        <v>234.03</v>
      </c>
      <c r="J33" s="1">
        <v>99</v>
      </c>
      <c r="K33" s="3">
        <v>234.03</v>
      </c>
      <c r="L33" s="27" t="s">
        <v>120</v>
      </c>
      <c r="M33" s="28" t="s">
        <v>120</v>
      </c>
      <c r="N33" s="27" t="s">
        <v>120</v>
      </c>
      <c r="O33" s="28" t="s">
        <v>120</v>
      </c>
      <c r="P33" s="27" t="s">
        <v>120</v>
      </c>
      <c r="Q33" s="28" t="s">
        <v>120</v>
      </c>
      <c r="R33" s="27" t="s">
        <v>120</v>
      </c>
      <c r="S33" s="28" t="s">
        <v>120</v>
      </c>
      <c r="T33" s="27" t="s">
        <v>120</v>
      </c>
      <c r="U33" s="28" t="s">
        <v>120</v>
      </c>
      <c r="V33" s="27" t="s">
        <v>120</v>
      </c>
      <c r="W33" s="28" t="s">
        <v>120</v>
      </c>
      <c r="X33" s="27" t="s">
        <v>120</v>
      </c>
      <c r="Y33" s="28" t="s">
        <v>120</v>
      </c>
    </row>
    <row r="34" spans="2:25" ht="18.75" customHeight="1">
      <c r="B34" s="27" t="s">
        <v>58</v>
      </c>
      <c r="C34" s="23"/>
      <c r="D34" s="24">
        <v>90</v>
      </c>
      <c r="E34" s="26">
        <v>173.88</v>
      </c>
      <c r="F34" s="27" t="s">
        <v>120</v>
      </c>
      <c r="G34" s="28" t="s">
        <v>120</v>
      </c>
      <c r="H34" s="1">
        <v>90</v>
      </c>
      <c r="I34" s="3">
        <v>173.88</v>
      </c>
      <c r="J34" s="1">
        <v>90</v>
      </c>
      <c r="K34" s="3">
        <v>173.88</v>
      </c>
      <c r="L34" s="27" t="s">
        <v>120</v>
      </c>
      <c r="M34" s="28" t="s">
        <v>120</v>
      </c>
      <c r="N34" s="27" t="s">
        <v>120</v>
      </c>
      <c r="O34" s="28" t="s">
        <v>120</v>
      </c>
      <c r="P34" s="27" t="s">
        <v>120</v>
      </c>
      <c r="Q34" s="28" t="s">
        <v>120</v>
      </c>
      <c r="R34" s="27" t="s">
        <v>120</v>
      </c>
      <c r="S34" s="28" t="s">
        <v>120</v>
      </c>
      <c r="T34" s="27" t="s">
        <v>120</v>
      </c>
      <c r="U34" s="28" t="s">
        <v>120</v>
      </c>
      <c r="V34" s="27" t="s">
        <v>120</v>
      </c>
      <c r="W34" s="28" t="s">
        <v>120</v>
      </c>
      <c r="X34" s="27" t="s">
        <v>120</v>
      </c>
      <c r="Y34" s="28" t="s">
        <v>120</v>
      </c>
    </row>
    <row r="35" spans="2:25" ht="18.75" customHeight="1">
      <c r="B35" s="27" t="s">
        <v>59</v>
      </c>
      <c r="C35" s="23"/>
      <c r="D35" s="24">
        <v>1</v>
      </c>
      <c r="E35" s="26">
        <v>0.4</v>
      </c>
      <c r="F35" s="27" t="s">
        <v>120</v>
      </c>
      <c r="G35" s="28" t="s">
        <v>120</v>
      </c>
      <c r="H35" s="1">
        <v>1</v>
      </c>
      <c r="I35" s="3">
        <v>0.4</v>
      </c>
      <c r="J35" s="1">
        <v>1</v>
      </c>
      <c r="K35" s="3">
        <v>0.4</v>
      </c>
      <c r="L35" s="27" t="s">
        <v>120</v>
      </c>
      <c r="M35" s="28" t="s">
        <v>120</v>
      </c>
      <c r="N35" s="27" t="s">
        <v>120</v>
      </c>
      <c r="O35" s="28" t="s">
        <v>120</v>
      </c>
      <c r="P35" s="27" t="s">
        <v>120</v>
      </c>
      <c r="Q35" s="28" t="s">
        <v>120</v>
      </c>
      <c r="R35" s="27" t="s">
        <v>120</v>
      </c>
      <c r="S35" s="28" t="s">
        <v>120</v>
      </c>
      <c r="T35" s="27" t="s">
        <v>120</v>
      </c>
      <c r="U35" s="28" t="s">
        <v>120</v>
      </c>
      <c r="V35" s="27" t="s">
        <v>120</v>
      </c>
      <c r="W35" s="28" t="s">
        <v>120</v>
      </c>
      <c r="X35" s="27" t="s">
        <v>120</v>
      </c>
      <c r="Y35" s="28" t="s">
        <v>120</v>
      </c>
    </row>
    <row r="36" spans="2:25" ht="37.5" customHeight="1">
      <c r="B36" s="27" t="s">
        <v>61</v>
      </c>
      <c r="C36" s="23"/>
      <c r="D36" s="35" t="s">
        <v>119</v>
      </c>
      <c r="E36" s="54" t="s">
        <v>121</v>
      </c>
      <c r="F36" s="27" t="s">
        <v>120</v>
      </c>
      <c r="G36" s="28" t="s">
        <v>120</v>
      </c>
      <c r="H36" s="28" t="s">
        <v>120</v>
      </c>
      <c r="I36" s="28" t="s">
        <v>120</v>
      </c>
      <c r="J36" s="27" t="s">
        <v>120</v>
      </c>
      <c r="K36" s="28" t="s">
        <v>120</v>
      </c>
      <c r="L36" s="27" t="s">
        <v>120</v>
      </c>
      <c r="M36" s="28" t="s">
        <v>120</v>
      </c>
      <c r="N36" s="27" t="s">
        <v>120</v>
      </c>
      <c r="O36" s="28" t="s">
        <v>120</v>
      </c>
      <c r="P36" s="27" t="s">
        <v>120</v>
      </c>
      <c r="Q36" s="28" t="s">
        <v>120</v>
      </c>
      <c r="R36" s="27" t="s">
        <v>120</v>
      </c>
      <c r="S36" s="28" t="s">
        <v>120</v>
      </c>
      <c r="T36" s="27" t="s">
        <v>120</v>
      </c>
      <c r="U36" s="28" t="s">
        <v>120</v>
      </c>
      <c r="V36" s="27" t="s">
        <v>120</v>
      </c>
      <c r="W36" s="28" t="s">
        <v>120</v>
      </c>
      <c r="X36" s="27" t="s">
        <v>120</v>
      </c>
      <c r="Y36" s="28" t="s">
        <v>120</v>
      </c>
    </row>
    <row r="37" spans="2:25" ht="18.75" customHeight="1">
      <c r="B37" s="27" t="s">
        <v>64</v>
      </c>
      <c r="C37" s="23"/>
      <c r="D37" s="24">
        <v>72</v>
      </c>
      <c r="E37" s="26">
        <v>249.41</v>
      </c>
      <c r="F37" s="27" t="s">
        <v>120</v>
      </c>
      <c r="G37" s="28" t="s">
        <v>120</v>
      </c>
      <c r="H37" s="1">
        <v>72</v>
      </c>
      <c r="I37" s="3">
        <v>249.41</v>
      </c>
      <c r="J37" s="58">
        <v>67</v>
      </c>
      <c r="K37" s="28">
        <v>192.91</v>
      </c>
      <c r="L37" s="58">
        <v>2</v>
      </c>
      <c r="M37" s="28">
        <v>13.96</v>
      </c>
      <c r="N37" s="58">
        <v>3</v>
      </c>
      <c r="O37" s="28">
        <v>42.54</v>
      </c>
      <c r="P37" s="27" t="s">
        <v>120</v>
      </c>
      <c r="Q37" s="28" t="s">
        <v>120</v>
      </c>
      <c r="R37" s="27" t="s">
        <v>120</v>
      </c>
      <c r="S37" s="28" t="s">
        <v>120</v>
      </c>
      <c r="T37" s="27" t="s">
        <v>120</v>
      </c>
      <c r="U37" s="28" t="s">
        <v>120</v>
      </c>
      <c r="V37" s="27" t="s">
        <v>120</v>
      </c>
      <c r="W37" s="28" t="s">
        <v>120</v>
      </c>
      <c r="X37" s="27" t="s">
        <v>120</v>
      </c>
      <c r="Y37" s="28" t="s">
        <v>120</v>
      </c>
    </row>
    <row r="38" spans="2:25" ht="18.75" customHeight="1">
      <c r="B38" s="27" t="s">
        <v>66</v>
      </c>
      <c r="C38" s="23"/>
      <c r="D38" s="24">
        <v>213</v>
      </c>
      <c r="E38" s="26">
        <v>586.71</v>
      </c>
      <c r="F38" s="27" t="s">
        <v>120</v>
      </c>
      <c r="G38" s="28" t="s">
        <v>120</v>
      </c>
      <c r="H38" s="1">
        <v>213</v>
      </c>
      <c r="I38" s="3">
        <v>586.71</v>
      </c>
      <c r="J38" s="1">
        <v>193</v>
      </c>
      <c r="K38" s="3">
        <v>379.47</v>
      </c>
      <c r="L38" s="1">
        <v>10</v>
      </c>
      <c r="M38" s="3">
        <v>67.41</v>
      </c>
      <c r="N38" s="1">
        <v>10</v>
      </c>
      <c r="O38" s="3">
        <v>139.83</v>
      </c>
      <c r="P38" s="27" t="s">
        <v>120</v>
      </c>
      <c r="Q38" s="28" t="s">
        <v>120</v>
      </c>
      <c r="R38" s="27" t="s">
        <v>120</v>
      </c>
      <c r="S38" s="28" t="s">
        <v>120</v>
      </c>
      <c r="T38" s="27" t="s">
        <v>120</v>
      </c>
      <c r="U38" s="28" t="s">
        <v>120</v>
      </c>
      <c r="V38" s="27" t="s">
        <v>120</v>
      </c>
      <c r="W38" s="28" t="s">
        <v>120</v>
      </c>
      <c r="X38" s="27" t="s">
        <v>120</v>
      </c>
      <c r="Y38" s="28" t="s">
        <v>120</v>
      </c>
    </row>
    <row r="39" spans="2:25" ht="18.75" customHeight="1">
      <c r="B39" s="27" t="s">
        <v>67</v>
      </c>
      <c r="C39" s="23"/>
      <c r="D39" s="24">
        <v>228</v>
      </c>
      <c r="E39" s="26">
        <v>1191.63</v>
      </c>
      <c r="F39" s="27" t="s">
        <v>120</v>
      </c>
      <c r="G39" s="28" t="s">
        <v>120</v>
      </c>
      <c r="H39" s="1">
        <v>228</v>
      </c>
      <c r="I39" s="3">
        <v>1191.63</v>
      </c>
      <c r="J39" s="1">
        <v>186</v>
      </c>
      <c r="K39" s="3">
        <v>264.59</v>
      </c>
      <c r="L39" s="1">
        <v>26</v>
      </c>
      <c r="M39" s="3">
        <v>212.49</v>
      </c>
      <c r="N39" s="1">
        <v>11</v>
      </c>
      <c r="O39" s="3">
        <v>164.77</v>
      </c>
      <c r="P39" s="27" t="s">
        <v>120</v>
      </c>
      <c r="Q39" s="28" t="s">
        <v>120</v>
      </c>
      <c r="R39" s="27" t="s">
        <v>120</v>
      </c>
      <c r="S39" s="28" t="s">
        <v>120</v>
      </c>
      <c r="T39" s="1">
        <v>2</v>
      </c>
      <c r="U39" s="3">
        <v>198.88</v>
      </c>
      <c r="V39" s="1">
        <v>3</v>
      </c>
      <c r="W39" s="3">
        <v>350.9</v>
      </c>
      <c r="X39" s="27" t="s">
        <v>120</v>
      </c>
      <c r="Y39" s="28" t="s">
        <v>120</v>
      </c>
    </row>
    <row r="40" spans="2:25" ht="37.5" customHeight="1">
      <c r="B40" s="27" t="s">
        <v>69</v>
      </c>
      <c r="C40" s="23"/>
      <c r="D40" s="24">
        <v>181</v>
      </c>
      <c r="E40" s="26">
        <v>246.79</v>
      </c>
      <c r="F40" s="27" t="s">
        <v>120</v>
      </c>
      <c r="G40" s="28" t="s">
        <v>120</v>
      </c>
      <c r="H40" s="1">
        <v>181</v>
      </c>
      <c r="I40" s="3">
        <v>246.79</v>
      </c>
      <c r="J40" s="1">
        <v>180</v>
      </c>
      <c r="K40" s="3">
        <v>241.09</v>
      </c>
      <c r="L40" s="1">
        <v>1</v>
      </c>
      <c r="M40" s="3">
        <v>5.7</v>
      </c>
      <c r="N40" s="27" t="s">
        <v>120</v>
      </c>
      <c r="O40" s="28" t="s">
        <v>120</v>
      </c>
      <c r="P40" s="27" t="s">
        <v>120</v>
      </c>
      <c r="Q40" s="28" t="s">
        <v>120</v>
      </c>
      <c r="R40" s="27" t="s">
        <v>120</v>
      </c>
      <c r="S40" s="28" t="s">
        <v>120</v>
      </c>
      <c r="T40" s="27" t="s">
        <v>120</v>
      </c>
      <c r="U40" s="28" t="s">
        <v>120</v>
      </c>
      <c r="V40" s="27" t="s">
        <v>120</v>
      </c>
      <c r="W40" s="28" t="s">
        <v>120</v>
      </c>
      <c r="X40" s="27" t="s">
        <v>120</v>
      </c>
      <c r="Y40" s="28" t="s">
        <v>120</v>
      </c>
    </row>
    <row r="41" spans="2:25" ht="18.75" customHeight="1">
      <c r="B41" s="27" t="s">
        <v>70</v>
      </c>
      <c r="C41" s="23"/>
      <c r="D41" s="24">
        <v>179</v>
      </c>
      <c r="E41" s="26">
        <v>286.5</v>
      </c>
      <c r="F41" s="27" t="s">
        <v>120</v>
      </c>
      <c r="G41" s="28" t="s">
        <v>120</v>
      </c>
      <c r="H41" s="1">
        <v>179</v>
      </c>
      <c r="I41" s="3">
        <v>286.5</v>
      </c>
      <c r="J41" s="1">
        <v>175</v>
      </c>
      <c r="K41" s="3">
        <v>246.6</v>
      </c>
      <c r="L41" s="1">
        <v>3</v>
      </c>
      <c r="M41" s="3">
        <v>27.9</v>
      </c>
      <c r="N41" s="1">
        <v>1</v>
      </c>
      <c r="O41" s="3">
        <v>12</v>
      </c>
      <c r="P41" s="27" t="s">
        <v>120</v>
      </c>
      <c r="Q41" s="28" t="s">
        <v>120</v>
      </c>
      <c r="R41" s="27" t="s">
        <v>120</v>
      </c>
      <c r="S41" s="28" t="s">
        <v>120</v>
      </c>
      <c r="T41" s="27" t="s">
        <v>120</v>
      </c>
      <c r="U41" s="28" t="s">
        <v>120</v>
      </c>
      <c r="V41" s="27" t="s">
        <v>120</v>
      </c>
      <c r="W41" s="28" t="s">
        <v>120</v>
      </c>
      <c r="X41" s="27" t="s">
        <v>120</v>
      </c>
      <c r="Y41" s="28" t="s">
        <v>120</v>
      </c>
    </row>
    <row r="42" spans="1:26" ht="12" customHeight="1" thickBot="1">
      <c r="A42" s="6"/>
      <c r="B42" s="31"/>
      <c r="C42" s="32"/>
      <c r="D42" s="6"/>
      <c r="E42" s="7"/>
      <c r="F42" s="31"/>
      <c r="G42" s="62"/>
      <c r="H42" s="6"/>
      <c r="I42" s="7"/>
      <c r="J42" s="6"/>
      <c r="K42" s="7"/>
      <c r="L42" s="31"/>
      <c r="M42" s="62"/>
      <c r="N42" s="31"/>
      <c r="O42" s="62"/>
      <c r="P42" s="31"/>
      <c r="Q42" s="62"/>
      <c r="R42" s="31"/>
      <c r="S42" s="62"/>
      <c r="T42" s="31"/>
      <c r="U42" s="62"/>
      <c r="V42" s="31"/>
      <c r="W42" s="62"/>
      <c r="X42" s="31"/>
      <c r="Y42" s="62"/>
      <c r="Z42" s="6"/>
    </row>
    <row r="43" spans="4:13" ht="14.25">
      <c r="D43" s="24"/>
      <c r="M43" s="26"/>
    </row>
    <row r="44" spans="4:13" ht="14.25">
      <c r="D44" s="24"/>
      <c r="M44" s="3"/>
    </row>
    <row r="45" spans="4:13" ht="14.25">
      <c r="D45" s="24"/>
      <c r="M45" s="3"/>
    </row>
    <row r="46" ht="14.25">
      <c r="M46" s="3"/>
    </row>
    <row r="47" spans="1:26" ht="15.75" customHeight="1">
      <c r="A47" s="24"/>
      <c r="B47" s="24"/>
      <c r="C47" s="24"/>
      <c r="D47" s="24"/>
      <c r="E47" s="26"/>
      <c r="F47" s="24"/>
      <c r="G47" s="26"/>
      <c r="H47" s="24"/>
      <c r="I47" s="26"/>
      <c r="J47" s="24"/>
      <c r="K47" s="26"/>
      <c r="L47" s="24"/>
      <c r="M47" s="26"/>
      <c r="N47" s="36"/>
      <c r="O47" s="26"/>
      <c r="P47" s="24"/>
      <c r="Q47" s="26"/>
      <c r="R47" s="24"/>
      <c r="S47" s="26"/>
      <c r="T47" s="24"/>
      <c r="U47" s="26"/>
      <c r="V47" s="24"/>
      <c r="W47" s="37"/>
      <c r="X47" s="38"/>
      <c r="Y47" s="37"/>
      <c r="Z47" s="24"/>
    </row>
    <row r="48" spans="1:26" ht="24">
      <c r="A48" s="24"/>
      <c r="B48" s="39"/>
      <c r="C48" s="24"/>
      <c r="D48" s="24"/>
      <c r="E48" s="26"/>
      <c r="F48" s="24"/>
      <c r="G48" s="26"/>
      <c r="H48" s="24"/>
      <c r="I48" s="26"/>
      <c r="J48" s="24"/>
      <c r="K48" s="26"/>
      <c r="L48" s="24"/>
      <c r="M48" s="40"/>
      <c r="N48" s="39"/>
      <c r="O48" s="26"/>
      <c r="P48" s="24"/>
      <c r="Q48" s="38"/>
      <c r="R48" s="38"/>
      <c r="S48" s="37"/>
      <c r="T48" s="24"/>
      <c r="U48" s="26"/>
      <c r="V48" s="24"/>
      <c r="W48" s="26"/>
      <c r="X48" s="24"/>
      <c r="Y48" s="26"/>
      <c r="Z48" s="24"/>
    </row>
    <row r="49" spans="1:26" ht="15.75" customHeight="1">
      <c r="A49" s="24"/>
      <c r="B49" s="24"/>
      <c r="C49" s="24"/>
      <c r="D49" s="24"/>
      <c r="E49" s="26"/>
      <c r="F49" s="24"/>
      <c r="G49" s="26"/>
      <c r="H49" s="24"/>
      <c r="I49" s="26"/>
      <c r="J49" s="24"/>
      <c r="K49" s="26"/>
      <c r="L49" s="24"/>
      <c r="M49" s="26"/>
      <c r="N49" s="24"/>
      <c r="O49" s="26"/>
      <c r="P49" s="24"/>
      <c r="Q49" s="26"/>
      <c r="R49" s="24"/>
      <c r="S49" s="26"/>
      <c r="T49" s="24"/>
      <c r="U49" s="26"/>
      <c r="V49" s="24"/>
      <c r="W49" s="26"/>
      <c r="X49" s="38"/>
      <c r="Y49" s="37"/>
      <c r="Z49" s="24"/>
    </row>
    <row r="50" spans="1:26" ht="18.75" customHeight="1">
      <c r="A50" s="24"/>
      <c r="B50" s="24"/>
      <c r="C50" s="24"/>
      <c r="D50" s="24"/>
      <c r="E50" s="26"/>
      <c r="F50" s="24"/>
      <c r="G50" s="26"/>
      <c r="H50" s="29"/>
      <c r="I50" s="26"/>
      <c r="J50" s="24"/>
      <c r="K50" s="26"/>
      <c r="L50" s="24"/>
      <c r="M50" s="26"/>
      <c r="N50" s="24"/>
      <c r="O50" s="26"/>
      <c r="P50" s="24"/>
      <c r="Q50" s="26"/>
      <c r="R50" s="24"/>
      <c r="S50" s="26"/>
      <c r="T50" s="24"/>
      <c r="U50" s="26"/>
      <c r="V50" s="24"/>
      <c r="W50" s="26"/>
      <c r="X50" s="24"/>
      <c r="Y50" s="26"/>
      <c r="Z50" s="24"/>
    </row>
    <row r="51" spans="1:26" ht="18.75" customHeight="1">
      <c r="A51" s="24"/>
      <c r="B51" s="24"/>
      <c r="C51" s="24"/>
      <c r="D51" s="38"/>
      <c r="E51" s="37"/>
      <c r="F51" s="38"/>
      <c r="G51" s="37"/>
      <c r="H51" s="41"/>
      <c r="I51" s="42"/>
      <c r="J51" s="43"/>
      <c r="K51" s="42"/>
      <c r="L51" s="43"/>
      <c r="M51" s="44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43"/>
      <c r="Y51" s="42"/>
      <c r="Z51" s="24"/>
    </row>
    <row r="52" spans="1:26" ht="18.75" customHeight="1">
      <c r="A52" s="24"/>
      <c r="B52" s="45"/>
      <c r="C52" s="24"/>
      <c r="D52" s="24"/>
      <c r="E52" s="26"/>
      <c r="F52" s="24"/>
      <c r="G52" s="26"/>
      <c r="H52" s="42"/>
      <c r="I52" s="42"/>
      <c r="J52" s="42"/>
      <c r="K52" s="42"/>
      <c r="L52" s="46"/>
      <c r="M52" s="46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24"/>
    </row>
    <row r="53" spans="1:26" ht="18.75" customHeight="1">
      <c r="A53" s="24"/>
      <c r="B53" s="24"/>
      <c r="C53" s="24"/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/>
      <c r="Y53" s="48"/>
      <c r="Z53" s="24"/>
    </row>
    <row r="54" spans="1:26" ht="18.75" customHeight="1">
      <c r="A54" s="24"/>
      <c r="B54" s="24"/>
      <c r="C54" s="24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24"/>
    </row>
    <row r="55" spans="1:26" ht="18.75" customHeight="1">
      <c r="A55" s="24"/>
      <c r="B55" s="24"/>
      <c r="C55" s="24"/>
      <c r="D55" s="45"/>
      <c r="E55" s="51"/>
      <c r="F55" s="45"/>
      <c r="G55" s="51"/>
      <c r="H55" s="52"/>
      <c r="I55" s="51"/>
      <c r="J55" s="45"/>
      <c r="K55" s="51"/>
      <c r="L55" s="45"/>
      <c r="M55" s="51"/>
      <c r="N55" s="45"/>
      <c r="O55" s="51"/>
      <c r="P55" s="45"/>
      <c r="Q55" s="51"/>
      <c r="R55" s="45"/>
      <c r="S55" s="51"/>
      <c r="T55" s="45"/>
      <c r="U55" s="51"/>
      <c r="V55" s="45"/>
      <c r="W55" s="51"/>
      <c r="X55" s="45"/>
      <c r="Y55" s="51"/>
      <c r="Z55" s="24"/>
    </row>
    <row r="56" spans="1:26" ht="18.75" customHeight="1">
      <c r="A56" s="24"/>
      <c r="B56" s="53"/>
      <c r="C56" s="24"/>
      <c r="D56" s="24"/>
      <c r="E56" s="26"/>
      <c r="F56" s="24"/>
      <c r="G56" s="26"/>
      <c r="H56" s="24"/>
      <c r="I56" s="26"/>
      <c r="J56" s="24"/>
      <c r="K56" s="26"/>
      <c r="L56" s="24"/>
      <c r="M56" s="26"/>
      <c r="N56" s="24"/>
      <c r="O56" s="26"/>
      <c r="P56" s="35"/>
      <c r="Q56" s="54"/>
      <c r="R56" s="24"/>
      <c r="S56" s="26"/>
      <c r="T56" s="24"/>
      <c r="U56" s="26"/>
      <c r="V56" s="24"/>
      <c r="W56" s="26"/>
      <c r="X56" s="24"/>
      <c r="Y56" s="26"/>
      <c r="Z56" s="24"/>
    </row>
    <row r="57" spans="1:26" ht="18.75" customHeight="1">
      <c r="A57" s="24"/>
      <c r="B57" s="24"/>
      <c r="C57" s="24"/>
      <c r="D57" s="24"/>
      <c r="E57" s="26"/>
      <c r="F57" s="24"/>
      <c r="G57" s="26"/>
      <c r="H57" s="24"/>
      <c r="I57" s="26"/>
      <c r="J57" s="24"/>
      <c r="K57" s="26"/>
      <c r="L57" s="24"/>
      <c r="M57" s="26"/>
      <c r="N57" s="24"/>
      <c r="O57" s="26"/>
      <c r="P57" s="24"/>
      <c r="Q57" s="26"/>
      <c r="R57" s="24"/>
      <c r="S57" s="26"/>
      <c r="T57" s="24"/>
      <c r="U57" s="26"/>
      <c r="V57" s="24"/>
      <c r="W57" s="26"/>
      <c r="X57" s="24"/>
      <c r="Y57" s="26"/>
      <c r="Z57" s="24"/>
    </row>
    <row r="58" spans="1:26" ht="18.75" customHeight="1">
      <c r="A58" s="24"/>
      <c r="B58" s="35"/>
      <c r="C58" s="24"/>
      <c r="D58" s="24"/>
      <c r="E58" s="26"/>
      <c r="F58" s="35"/>
      <c r="G58" s="54"/>
      <c r="H58" s="24"/>
      <c r="I58" s="26"/>
      <c r="J58" s="24"/>
      <c r="K58" s="26"/>
      <c r="L58" s="24"/>
      <c r="M58" s="26"/>
      <c r="N58" s="24"/>
      <c r="O58" s="26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24"/>
    </row>
    <row r="59" spans="1:26" ht="18.75" customHeight="1">
      <c r="A59" s="24"/>
      <c r="B59" s="35"/>
      <c r="C59" s="24"/>
      <c r="D59" s="24"/>
      <c r="E59" s="26"/>
      <c r="F59" s="24"/>
      <c r="G59" s="26"/>
      <c r="H59" s="24"/>
      <c r="I59" s="26"/>
      <c r="J59" s="24"/>
      <c r="K59" s="26"/>
      <c r="L59" s="24"/>
      <c r="M59" s="26"/>
      <c r="N59" s="24"/>
      <c r="O59" s="26"/>
      <c r="P59" s="35"/>
      <c r="Q59" s="54"/>
      <c r="R59" s="24"/>
      <c r="S59" s="26"/>
      <c r="T59" s="24"/>
      <c r="U59" s="26"/>
      <c r="V59" s="24"/>
      <c r="W59" s="26"/>
      <c r="X59" s="24"/>
      <c r="Y59" s="26"/>
      <c r="Z59" s="24"/>
    </row>
    <row r="60" spans="1:26" ht="18.75" customHeight="1">
      <c r="A60" s="24"/>
      <c r="B60" s="35"/>
      <c r="C60" s="24"/>
      <c r="D60" s="24"/>
      <c r="E60" s="26"/>
      <c r="F60" s="35"/>
      <c r="G60" s="54"/>
      <c r="H60" s="24"/>
      <c r="I60" s="26"/>
      <c r="J60" s="24"/>
      <c r="K60" s="26"/>
      <c r="L60" s="24"/>
      <c r="M60" s="26"/>
      <c r="N60" s="24"/>
      <c r="O60" s="26"/>
      <c r="P60" s="35"/>
      <c r="Q60" s="54"/>
      <c r="R60" s="24"/>
      <c r="S60" s="26"/>
      <c r="T60" s="35"/>
      <c r="U60" s="54"/>
      <c r="V60" s="35"/>
      <c r="W60" s="54"/>
      <c r="X60" s="35"/>
      <c r="Y60" s="54"/>
      <c r="Z60" s="24"/>
    </row>
    <row r="61" spans="1:26" ht="18.75" customHeight="1">
      <c r="A61" s="24"/>
      <c r="B61" s="35"/>
      <c r="C61" s="24"/>
      <c r="D61" s="24"/>
      <c r="E61" s="26"/>
      <c r="F61" s="24"/>
      <c r="G61" s="26"/>
      <c r="H61" s="24"/>
      <c r="I61" s="26"/>
      <c r="J61" s="24"/>
      <c r="K61" s="26"/>
      <c r="L61" s="24"/>
      <c r="M61" s="26"/>
      <c r="N61" s="24"/>
      <c r="O61" s="26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4"/>
    </row>
    <row r="62" spans="1:26" ht="18.75" customHeight="1">
      <c r="A62" s="24"/>
      <c r="B62" s="35"/>
      <c r="C62" s="24"/>
      <c r="D62" s="24"/>
      <c r="E62" s="26"/>
      <c r="F62" s="35"/>
      <c r="G62" s="54"/>
      <c r="H62" s="24"/>
      <c r="I62" s="26"/>
      <c r="J62" s="24"/>
      <c r="K62" s="26"/>
      <c r="L62" s="24"/>
      <c r="M62" s="26"/>
      <c r="N62" s="24"/>
      <c r="O62" s="26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24"/>
    </row>
    <row r="63" spans="1:26" ht="18.75" customHeight="1">
      <c r="A63" s="24"/>
      <c r="B63" s="35"/>
      <c r="C63" s="24"/>
      <c r="D63" s="24"/>
      <c r="E63" s="26"/>
      <c r="F63" s="35"/>
      <c r="G63" s="54"/>
      <c r="H63" s="24"/>
      <c r="I63" s="26"/>
      <c r="J63" s="24"/>
      <c r="K63" s="26"/>
      <c r="L63" s="24"/>
      <c r="M63" s="26"/>
      <c r="N63" s="24"/>
      <c r="O63" s="26"/>
      <c r="P63" s="35"/>
      <c r="Q63" s="54"/>
      <c r="R63" s="35"/>
      <c r="S63" s="54"/>
      <c r="T63" s="35"/>
      <c r="U63" s="54"/>
      <c r="V63" s="35"/>
      <c r="W63" s="54"/>
      <c r="X63" s="35"/>
      <c r="Y63" s="54"/>
      <c r="Z63" s="24"/>
    </row>
    <row r="64" spans="1:26" ht="18.75" customHeight="1">
      <c r="A64" s="24"/>
      <c r="B64" s="35"/>
      <c r="C64" s="24"/>
      <c r="D64" s="24"/>
      <c r="E64" s="26"/>
      <c r="F64" s="55"/>
      <c r="G64" s="54"/>
      <c r="H64" s="24"/>
      <c r="I64" s="26"/>
      <c r="J64" s="24"/>
      <c r="K64" s="26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24"/>
    </row>
    <row r="65" spans="1:26" ht="18.75" customHeight="1">
      <c r="A65" s="24"/>
      <c r="B65" s="35"/>
      <c r="C65" s="24"/>
      <c r="D65" s="24"/>
      <c r="E65" s="26"/>
      <c r="F65" s="24"/>
      <c r="G65" s="26"/>
      <c r="H65" s="24"/>
      <c r="I65" s="26"/>
      <c r="J65" s="24"/>
      <c r="K65" s="26"/>
      <c r="L65" s="24"/>
      <c r="M65" s="26"/>
      <c r="N65" s="24"/>
      <c r="O65" s="26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24"/>
    </row>
    <row r="66" spans="1:26" ht="18.75" customHeight="1">
      <c r="A66" s="24"/>
      <c r="B66" s="35"/>
      <c r="C66" s="24"/>
      <c r="D66" s="24"/>
      <c r="E66" s="26"/>
      <c r="F66" s="35"/>
      <c r="G66" s="54"/>
      <c r="H66" s="24"/>
      <c r="I66" s="26"/>
      <c r="J66" s="24"/>
      <c r="K66" s="26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24"/>
    </row>
    <row r="67" spans="1:26" ht="18.75" customHeight="1">
      <c r="A67" s="24"/>
      <c r="B67" s="35"/>
      <c r="C67" s="24"/>
      <c r="D67" s="24"/>
      <c r="E67" s="26"/>
      <c r="F67" s="35"/>
      <c r="G67" s="54"/>
      <c r="H67" s="24"/>
      <c r="I67" s="26"/>
      <c r="J67" s="24"/>
      <c r="K67" s="26"/>
      <c r="L67" s="24"/>
      <c r="M67" s="26"/>
      <c r="N67" s="24"/>
      <c r="O67" s="26"/>
      <c r="P67" s="35"/>
      <c r="Q67" s="54"/>
      <c r="R67" s="35"/>
      <c r="S67" s="54"/>
      <c r="T67" s="35"/>
      <c r="U67" s="54"/>
      <c r="V67" s="35"/>
      <c r="W67" s="54"/>
      <c r="X67" s="24"/>
      <c r="Y67" s="26"/>
      <c r="Z67" s="24"/>
    </row>
    <row r="68" spans="1:26" ht="18.75" customHeight="1">
      <c r="A68" s="24"/>
      <c r="B68" s="35"/>
      <c r="C68" s="24"/>
      <c r="D68" s="24"/>
      <c r="E68" s="26"/>
      <c r="F68" s="35"/>
      <c r="G68" s="54"/>
      <c r="H68" s="24"/>
      <c r="I68" s="26"/>
      <c r="J68" s="24"/>
      <c r="K68" s="26"/>
      <c r="L68" s="24"/>
      <c r="M68" s="26"/>
      <c r="N68" s="24"/>
      <c r="O68" s="26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24"/>
    </row>
    <row r="69" spans="1:26" ht="18.75" customHeight="1">
      <c r="A69" s="24"/>
      <c r="B69" s="35"/>
      <c r="C69" s="24"/>
      <c r="D69" s="24"/>
      <c r="E69" s="26"/>
      <c r="F69" s="35"/>
      <c r="G69" s="54"/>
      <c r="H69" s="24"/>
      <c r="I69" s="26"/>
      <c r="J69" s="24"/>
      <c r="K69" s="26"/>
      <c r="L69" s="24"/>
      <c r="M69" s="26"/>
      <c r="N69" s="24"/>
      <c r="O69" s="26"/>
      <c r="P69" s="35"/>
      <c r="Q69" s="54"/>
      <c r="R69" s="35"/>
      <c r="S69" s="54"/>
      <c r="T69" s="35"/>
      <c r="U69" s="54"/>
      <c r="V69" s="35"/>
      <c r="W69" s="54"/>
      <c r="X69" s="35"/>
      <c r="Y69" s="54"/>
      <c r="Z69" s="24"/>
    </row>
    <row r="70" spans="1:26" ht="18.75" customHeight="1">
      <c r="A70" s="24"/>
      <c r="B70" s="35"/>
      <c r="C70" s="24"/>
      <c r="D70" s="24"/>
      <c r="E70" s="26"/>
      <c r="F70" s="35"/>
      <c r="G70" s="54"/>
      <c r="H70" s="24"/>
      <c r="I70" s="26"/>
      <c r="J70" s="24"/>
      <c r="K70" s="26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24"/>
    </row>
    <row r="71" spans="1:26" ht="18.75" customHeight="1">
      <c r="A71" s="24"/>
      <c r="B71" s="35"/>
      <c r="C71" s="24"/>
      <c r="D71" s="35"/>
      <c r="E71" s="54"/>
      <c r="F71" s="35"/>
      <c r="G71" s="54"/>
      <c r="H71" s="35"/>
      <c r="I71" s="54"/>
      <c r="J71" s="35"/>
      <c r="K71" s="54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24"/>
    </row>
    <row r="72" spans="1:26" ht="18.75" customHeight="1">
      <c r="A72" s="24"/>
      <c r="B72" s="35"/>
      <c r="C72" s="24"/>
      <c r="D72" s="35"/>
      <c r="E72" s="54"/>
      <c r="F72" s="35"/>
      <c r="G72" s="54"/>
      <c r="H72" s="35"/>
      <c r="I72" s="54"/>
      <c r="J72" s="35"/>
      <c r="K72" s="54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4"/>
    </row>
    <row r="73" spans="1:26" ht="18.75" customHeight="1">
      <c r="A73" s="24"/>
      <c r="B73" s="35"/>
      <c r="C73" s="24"/>
      <c r="D73" s="35"/>
      <c r="E73" s="54"/>
      <c r="F73" s="35"/>
      <c r="G73" s="54"/>
      <c r="H73" s="35"/>
      <c r="I73" s="54"/>
      <c r="J73" s="35"/>
      <c r="K73" s="54"/>
      <c r="L73" s="35"/>
      <c r="M73" s="54"/>
      <c r="N73" s="35"/>
      <c r="O73" s="54"/>
      <c r="P73" s="35"/>
      <c r="Q73" s="54"/>
      <c r="R73" s="35"/>
      <c r="S73" s="54"/>
      <c r="T73" s="35"/>
      <c r="U73" s="54"/>
      <c r="V73" s="35"/>
      <c r="W73" s="54"/>
      <c r="X73" s="35"/>
      <c r="Y73" s="54"/>
      <c r="Z73" s="24"/>
    </row>
    <row r="74" spans="1:26" ht="18.75" customHeight="1">
      <c r="A74" s="24"/>
      <c r="B74" s="24"/>
      <c r="C74" s="24"/>
      <c r="D74" s="24"/>
      <c r="E74" s="26"/>
      <c r="F74" s="24"/>
      <c r="G74" s="26"/>
      <c r="H74" s="24"/>
      <c r="I74" s="26"/>
      <c r="J74" s="24"/>
      <c r="K74" s="26"/>
      <c r="L74" s="24"/>
      <c r="M74" s="26"/>
      <c r="N74" s="24"/>
      <c r="O74" s="26"/>
      <c r="P74" s="24"/>
      <c r="Q74" s="26"/>
      <c r="R74" s="24"/>
      <c r="S74" s="26"/>
      <c r="T74" s="24"/>
      <c r="U74" s="26"/>
      <c r="V74" s="24"/>
      <c r="W74" s="26"/>
      <c r="X74" s="24"/>
      <c r="Y74" s="26"/>
      <c r="Z74" s="24"/>
    </row>
    <row r="75" spans="1:26" ht="18.75" customHeight="1">
      <c r="A75" s="24"/>
      <c r="B75" s="53"/>
      <c r="C75" s="24"/>
      <c r="D75" s="24"/>
      <c r="E75" s="26"/>
      <c r="F75" s="24"/>
      <c r="G75" s="26"/>
      <c r="H75" s="24"/>
      <c r="I75" s="26"/>
      <c r="J75" s="24"/>
      <c r="K75" s="26"/>
      <c r="L75" s="24"/>
      <c r="M75" s="26"/>
      <c r="N75" s="24"/>
      <c r="O75" s="26"/>
      <c r="P75" s="35"/>
      <c r="Q75" s="54"/>
      <c r="R75" s="24"/>
      <c r="S75" s="26"/>
      <c r="T75" s="24"/>
      <c r="U75" s="26"/>
      <c r="V75" s="24"/>
      <c r="W75" s="26"/>
      <c r="X75" s="24"/>
      <c r="Y75" s="26"/>
      <c r="Z75" s="24"/>
    </row>
    <row r="76" spans="1:26" ht="18.75" customHeight="1">
      <c r="A76" s="24"/>
      <c r="B76" s="24"/>
      <c r="C76" s="24"/>
      <c r="D76" s="24"/>
      <c r="E76" s="26"/>
      <c r="F76" s="24"/>
      <c r="G76" s="26"/>
      <c r="H76" s="24"/>
      <c r="I76" s="26"/>
      <c r="J76" s="24"/>
      <c r="K76" s="26"/>
      <c r="L76" s="24"/>
      <c r="M76" s="26"/>
      <c r="N76" s="24"/>
      <c r="O76" s="26"/>
      <c r="P76" s="24"/>
      <c r="Q76" s="26"/>
      <c r="R76" s="24"/>
      <c r="S76" s="26"/>
      <c r="T76" s="24"/>
      <c r="U76" s="26"/>
      <c r="V76" s="24"/>
      <c r="W76" s="26"/>
      <c r="X76" s="24"/>
      <c r="Y76" s="26"/>
      <c r="Z76" s="24"/>
    </row>
    <row r="77" spans="1:26" ht="18.75" customHeight="1">
      <c r="A77" s="24"/>
      <c r="B77" s="35"/>
      <c r="C77" s="24"/>
      <c r="D77" s="24"/>
      <c r="E77" s="26"/>
      <c r="F77" s="35"/>
      <c r="G77" s="54"/>
      <c r="H77" s="24"/>
      <c r="I77" s="26"/>
      <c r="J77" s="24"/>
      <c r="K77" s="26"/>
      <c r="L77" s="24"/>
      <c r="M77" s="2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54"/>
      <c r="Z77" s="24"/>
    </row>
    <row r="78" spans="1:26" ht="18.75" customHeight="1">
      <c r="A78" s="24"/>
      <c r="B78" s="35"/>
      <c r="C78" s="24"/>
      <c r="D78" s="24"/>
      <c r="E78" s="26"/>
      <c r="F78" s="35"/>
      <c r="G78" s="54"/>
      <c r="H78" s="24"/>
      <c r="I78" s="26"/>
      <c r="J78" s="24"/>
      <c r="K78" s="26"/>
      <c r="L78" s="24"/>
      <c r="M78" s="26"/>
      <c r="N78" s="24"/>
      <c r="O78" s="26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24"/>
    </row>
    <row r="79" spans="1:26" ht="18.75" customHeight="1">
      <c r="A79" s="24"/>
      <c r="B79" s="35"/>
      <c r="C79" s="24"/>
      <c r="D79" s="24"/>
      <c r="E79" s="26"/>
      <c r="F79" s="35"/>
      <c r="G79" s="54"/>
      <c r="H79" s="24"/>
      <c r="I79" s="26"/>
      <c r="J79" s="24"/>
      <c r="K79" s="26"/>
      <c r="L79" s="24"/>
      <c r="M79" s="26"/>
      <c r="N79" s="24"/>
      <c r="O79" s="26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24"/>
    </row>
    <row r="80" spans="1:26" ht="18.75" customHeight="1">
      <c r="A80" s="24"/>
      <c r="B80" s="35"/>
      <c r="C80" s="24"/>
      <c r="D80" s="24"/>
      <c r="E80" s="26"/>
      <c r="F80" s="24"/>
      <c r="G80" s="26"/>
      <c r="H80" s="24"/>
      <c r="I80" s="26"/>
      <c r="J80" s="24"/>
      <c r="K80" s="26"/>
      <c r="L80" s="24"/>
      <c r="M80" s="26"/>
      <c r="N80" s="24"/>
      <c r="O80" s="26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24"/>
    </row>
    <row r="81" spans="1:26" ht="18.75" customHeight="1">
      <c r="A81" s="24"/>
      <c r="B81" s="35"/>
      <c r="C81" s="24"/>
      <c r="D81" s="24"/>
      <c r="E81" s="26"/>
      <c r="F81" s="24"/>
      <c r="G81" s="26"/>
      <c r="H81" s="24"/>
      <c r="I81" s="26"/>
      <c r="J81" s="24"/>
      <c r="K81" s="26"/>
      <c r="L81" s="24"/>
      <c r="M81" s="26"/>
      <c r="N81" s="24"/>
      <c r="O81" s="26"/>
      <c r="P81" s="35"/>
      <c r="Q81" s="54"/>
      <c r="R81" s="35"/>
      <c r="S81" s="54"/>
      <c r="T81" s="24"/>
      <c r="U81" s="26"/>
      <c r="V81" s="35"/>
      <c r="W81" s="54"/>
      <c r="X81" s="35"/>
      <c r="Y81" s="54"/>
      <c r="Z81" s="24"/>
    </row>
    <row r="82" spans="1:26" ht="18.75" customHeight="1">
      <c r="A82" s="24"/>
      <c r="B82" s="35"/>
      <c r="C82" s="24"/>
      <c r="D82" s="24"/>
      <c r="E82" s="26"/>
      <c r="F82" s="24"/>
      <c r="G82" s="26"/>
      <c r="H82" s="24"/>
      <c r="I82" s="26"/>
      <c r="J82" s="24"/>
      <c r="K82" s="26"/>
      <c r="L82" s="24"/>
      <c r="M82" s="26"/>
      <c r="N82" s="24"/>
      <c r="O82" s="26"/>
      <c r="P82" s="35"/>
      <c r="Q82" s="54"/>
      <c r="R82" s="35"/>
      <c r="S82" s="54"/>
      <c r="T82" s="24"/>
      <c r="U82" s="26"/>
      <c r="V82" s="35"/>
      <c r="W82" s="54"/>
      <c r="X82" s="35"/>
      <c r="Y82" s="54"/>
      <c r="Z82" s="24"/>
    </row>
    <row r="83" spans="1:26" ht="18.75" customHeight="1">
      <c r="A83" s="24"/>
      <c r="B83" s="35"/>
      <c r="C83" s="24"/>
      <c r="D83" s="24"/>
      <c r="E83" s="26"/>
      <c r="F83" s="35"/>
      <c r="G83" s="54"/>
      <c r="H83" s="24"/>
      <c r="I83" s="26"/>
      <c r="J83" s="24"/>
      <c r="K83" s="26"/>
      <c r="L83" s="24"/>
      <c r="M83" s="26"/>
      <c r="N83" s="24"/>
      <c r="O83" s="26"/>
      <c r="P83" s="35"/>
      <c r="Q83" s="54"/>
      <c r="R83" s="24"/>
      <c r="S83" s="26"/>
      <c r="T83" s="24"/>
      <c r="U83" s="26"/>
      <c r="V83" s="24"/>
      <c r="W83" s="26"/>
      <c r="X83" s="24"/>
      <c r="Y83" s="26"/>
      <c r="Z83" s="24"/>
    </row>
    <row r="84" spans="1:26" ht="18.75" customHeight="1">
      <c r="A84" s="24"/>
      <c r="B84" s="35"/>
      <c r="C84" s="24"/>
      <c r="D84" s="24"/>
      <c r="E84" s="26"/>
      <c r="F84" s="35"/>
      <c r="G84" s="54"/>
      <c r="H84" s="24"/>
      <c r="I84" s="26"/>
      <c r="J84" s="24"/>
      <c r="K84" s="26"/>
      <c r="L84" s="24"/>
      <c r="M84" s="26"/>
      <c r="N84" s="24"/>
      <c r="O84" s="26"/>
      <c r="P84" s="35"/>
      <c r="Q84" s="54"/>
      <c r="R84" s="35"/>
      <c r="S84" s="54"/>
      <c r="T84" s="24"/>
      <c r="U84" s="26"/>
      <c r="V84" s="24"/>
      <c r="W84" s="26"/>
      <c r="X84" s="24"/>
      <c r="Y84" s="26"/>
      <c r="Z84" s="24"/>
    </row>
    <row r="85" spans="1:26" ht="18.75" customHeight="1">
      <c r="A85" s="24"/>
      <c r="B85" s="35"/>
      <c r="C85" s="24"/>
      <c r="D85" s="24"/>
      <c r="E85" s="26"/>
      <c r="F85" s="24"/>
      <c r="G85" s="26"/>
      <c r="H85" s="24"/>
      <c r="I85" s="26"/>
      <c r="J85" s="24"/>
      <c r="K85" s="26"/>
      <c r="L85" s="24"/>
      <c r="M85" s="26"/>
      <c r="N85" s="24"/>
      <c r="O85" s="26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24"/>
    </row>
    <row r="86" spans="1:26" ht="18.75" customHeight="1">
      <c r="A86" s="24"/>
      <c r="B86" s="35"/>
      <c r="C86" s="24"/>
      <c r="D86" s="24"/>
      <c r="E86" s="26"/>
      <c r="F86" s="35"/>
      <c r="G86" s="35"/>
      <c r="H86" s="24"/>
      <c r="I86" s="26"/>
      <c r="J86" s="24"/>
      <c r="K86" s="26"/>
      <c r="L86" s="24"/>
      <c r="M86" s="26"/>
      <c r="N86" s="24"/>
      <c r="O86" s="26"/>
      <c r="P86" s="35"/>
      <c r="Q86" s="54"/>
      <c r="R86" s="35"/>
      <c r="S86" s="54"/>
      <c r="T86" s="24"/>
      <c r="U86" s="26"/>
      <c r="V86" s="35"/>
      <c r="W86" s="35"/>
      <c r="X86" s="24"/>
      <c r="Y86" s="26"/>
      <c r="Z86" s="24"/>
    </row>
    <row r="87" spans="1:26" ht="18.75" customHeight="1">
      <c r="A87" s="24"/>
      <c r="B87" s="35"/>
      <c r="C87" s="24"/>
      <c r="D87" s="24"/>
      <c r="E87" s="26"/>
      <c r="F87" s="35"/>
      <c r="G87" s="35"/>
      <c r="H87" s="24"/>
      <c r="I87" s="26"/>
      <c r="J87" s="24"/>
      <c r="K87" s="26"/>
      <c r="L87" s="24"/>
      <c r="M87" s="26"/>
      <c r="N87" s="24"/>
      <c r="O87" s="26"/>
      <c r="P87" s="35"/>
      <c r="Q87" s="54"/>
      <c r="R87" s="24"/>
      <c r="S87" s="26"/>
      <c r="T87" s="24"/>
      <c r="U87" s="26"/>
      <c r="V87" s="24"/>
      <c r="W87" s="26"/>
      <c r="X87" s="24"/>
      <c r="Y87" s="26"/>
      <c r="Z87" s="24"/>
    </row>
    <row r="88" spans="1:26" ht="18.75" customHeight="1">
      <c r="A88" s="24"/>
      <c r="B88" s="24"/>
      <c r="C88" s="24"/>
      <c r="D88" s="24"/>
      <c r="E88" s="26"/>
      <c r="F88" s="24"/>
      <c r="G88" s="26"/>
      <c r="H88" s="24"/>
      <c r="I88" s="26"/>
      <c r="J88" s="24"/>
      <c r="K88" s="26"/>
      <c r="L88" s="24"/>
      <c r="M88" s="26"/>
      <c r="N88" s="24"/>
      <c r="O88" s="26"/>
      <c r="P88" s="24"/>
      <c r="Q88" s="26"/>
      <c r="R88" s="24"/>
      <c r="S88" s="26"/>
      <c r="T88" s="24"/>
      <c r="U88" s="26"/>
      <c r="V88" s="24"/>
      <c r="W88" s="26"/>
      <c r="X88" s="24"/>
      <c r="Y88" s="26"/>
      <c r="Z88" s="24"/>
    </row>
    <row r="89" spans="1:26" ht="18.75" customHeight="1">
      <c r="A89" s="24"/>
      <c r="B89" s="24"/>
      <c r="C89" s="24"/>
      <c r="D89" s="24"/>
      <c r="E89" s="26"/>
      <c r="F89" s="24"/>
      <c r="G89" s="26"/>
      <c r="H89" s="24"/>
      <c r="I89" s="26"/>
      <c r="J89" s="24"/>
      <c r="K89" s="26"/>
      <c r="L89" s="24"/>
      <c r="M89" s="26"/>
      <c r="N89" s="24"/>
      <c r="O89" s="26"/>
      <c r="P89" s="24"/>
      <c r="Q89" s="26"/>
      <c r="R89" s="24"/>
      <c r="S89" s="26"/>
      <c r="T89" s="24"/>
      <c r="U89" s="26"/>
      <c r="V89" s="24"/>
      <c r="W89" s="26"/>
      <c r="X89" s="24"/>
      <c r="Y89" s="26"/>
      <c r="Z89" s="24"/>
    </row>
    <row r="90" spans="1:26" ht="18.75" customHeight="1">
      <c r="A90" s="24"/>
      <c r="B90" s="53"/>
      <c r="C90" s="24"/>
      <c r="D90" s="24"/>
      <c r="E90" s="26"/>
      <c r="F90" s="24"/>
      <c r="G90" s="26"/>
      <c r="H90" s="24"/>
      <c r="I90" s="26"/>
      <c r="J90" s="24"/>
      <c r="K90" s="26"/>
      <c r="L90" s="24"/>
      <c r="M90" s="26"/>
      <c r="N90" s="24"/>
      <c r="O90" s="26"/>
      <c r="P90" s="35"/>
      <c r="Q90" s="54"/>
      <c r="R90" s="35"/>
      <c r="S90" s="54"/>
      <c r="T90" s="35"/>
      <c r="U90" s="54"/>
      <c r="V90" s="35"/>
      <c r="W90" s="54"/>
      <c r="X90" s="35"/>
      <c r="Y90" s="54"/>
      <c r="Z90" s="24"/>
    </row>
    <row r="91" spans="1:26" ht="18.75" customHeight="1">
      <c r="A91" s="24"/>
      <c r="B91" s="24"/>
      <c r="C91" s="24"/>
      <c r="D91" s="24"/>
      <c r="E91" s="26"/>
      <c r="F91" s="24"/>
      <c r="G91" s="26"/>
      <c r="H91" s="24"/>
      <c r="I91" s="26"/>
      <c r="J91" s="24"/>
      <c r="K91" s="26"/>
      <c r="L91" s="24"/>
      <c r="M91" s="26"/>
      <c r="N91" s="24"/>
      <c r="O91" s="26"/>
      <c r="P91" s="24"/>
      <c r="Q91" s="26"/>
      <c r="R91" s="24"/>
      <c r="S91" s="26"/>
      <c r="T91" s="24"/>
      <c r="U91" s="26"/>
      <c r="V91" s="24"/>
      <c r="W91" s="26"/>
      <c r="X91" s="24"/>
      <c r="Y91" s="26"/>
      <c r="Z91" s="24"/>
    </row>
    <row r="92" spans="1:26" ht="18.75" customHeight="1">
      <c r="A92" s="24"/>
      <c r="B92" s="35"/>
      <c r="C92" s="24"/>
      <c r="D92" s="24"/>
      <c r="E92" s="26"/>
      <c r="F92" s="35"/>
      <c r="G92" s="54"/>
      <c r="H92" s="24"/>
      <c r="I92" s="26"/>
      <c r="J92" s="24"/>
      <c r="K92" s="26"/>
      <c r="L92" s="24"/>
      <c r="M92" s="26"/>
      <c r="N92" s="24"/>
      <c r="O92" s="26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24"/>
    </row>
    <row r="93" spans="1:26" ht="18.75" customHeight="1">
      <c r="A93" s="24"/>
      <c r="B93" s="35"/>
      <c r="C93" s="24"/>
      <c r="D93" s="24"/>
      <c r="E93" s="26"/>
      <c r="F93" s="35"/>
      <c r="G93" s="54"/>
      <c r="H93" s="24"/>
      <c r="I93" s="26"/>
      <c r="J93" s="24"/>
      <c r="K93" s="26"/>
      <c r="L93" s="24"/>
      <c r="M93" s="26"/>
      <c r="N93" s="24"/>
      <c r="O93" s="26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24"/>
    </row>
    <row r="94" spans="1:26" ht="18.75" customHeight="1">
      <c r="A94" s="24"/>
      <c r="B94" s="35"/>
      <c r="C94" s="24"/>
      <c r="D94" s="24"/>
      <c r="E94" s="26"/>
      <c r="F94" s="24"/>
      <c r="G94" s="26"/>
      <c r="H94" s="24"/>
      <c r="I94" s="26"/>
      <c r="J94" s="24"/>
      <c r="K94" s="26"/>
      <c r="L94" s="24"/>
      <c r="M94" s="26"/>
      <c r="N94" s="24"/>
      <c r="O94" s="26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24"/>
    </row>
    <row r="95" spans="1:26" ht="18.75" customHeight="1">
      <c r="A95" s="24"/>
      <c r="B95" s="35"/>
      <c r="C95" s="24"/>
      <c r="D95" s="24"/>
      <c r="E95" s="26"/>
      <c r="F95" s="24"/>
      <c r="G95" s="26"/>
      <c r="H95" s="24"/>
      <c r="I95" s="26"/>
      <c r="J95" s="24"/>
      <c r="K95" s="26"/>
      <c r="L95" s="24"/>
      <c r="M95" s="26"/>
      <c r="N95" s="24"/>
      <c r="O95" s="2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24"/>
    </row>
    <row r="96" spans="1:26" ht="18.75" customHeight="1">
      <c r="A96" s="24"/>
      <c r="B96" s="24"/>
      <c r="C96" s="24"/>
      <c r="D96" s="24"/>
      <c r="E96" s="26"/>
      <c r="F96" s="24"/>
      <c r="G96" s="26"/>
      <c r="H96" s="24"/>
      <c r="I96" s="26"/>
      <c r="J96" s="24"/>
      <c r="K96" s="26"/>
      <c r="L96" s="24"/>
      <c r="M96" s="26"/>
      <c r="N96" s="24"/>
      <c r="O96" s="26"/>
      <c r="P96" s="24"/>
      <c r="Q96" s="26"/>
      <c r="R96" s="24"/>
      <c r="S96" s="26"/>
      <c r="T96" s="24"/>
      <c r="U96" s="26"/>
      <c r="V96" s="24"/>
      <c r="W96" s="26"/>
      <c r="X96" s="24"/>
      <c r="Y96" s="26"/>
      <c r="Z96" s="24"/>
    </row>
    <row r="97" spans="1:26" ht="18.75" customHeight="1">
      <c r="A97" s="24"/>
      <c r="B97" s="53"/>
      <c r="C97" s="24"/>
      <c r="D97" s="24"/>
      <c r="E97" s="26"/>
      <c r="F97" s="24"/>
      <c r="G97" s="26"/>
      <c r="H97" s="24"/>
      <c r="I97" s="26"/>
      <c r="J97" s="24"/>
      <c r="K97" s="26"/>
      <c r="L97" s="24"/>
      <c r="M97" s="26"/>
      <c r="N97" s="24"/>
      <c r="O97" s="26"/>
      <c r="P97" s="35"/>
      <c r="Q97" s="54"/>
      <c r="R97" s="24"/>
      <c r="S97" s="26"/>
      <c r="T97" s="24"/>
      <c r="U97" s="26"/>
      <c r="V97" s="24"/>
      <c r="W97" s="26"/>
      <c r="X97" s="35"/>
      <c r="Y97" s="54"/>
      <c r="Z97" s="24"/>
    </row>
    <row r="98" spans="1:26" ht="18.75" customHeight="1">
      <c r="A98" s="24"/>
      <c r="B98" s="24"/>
      <c r="C98" s="24"/>
      <c r="D98" s="24"/>
      <c r="E98" s="26"/>
      <c r="F98" s="24"/>
      <c r="G98" s="26"/>
      <c r="H98" s="24"/>
      <c r="I98" s="26"/>
      <c r="J98" s="24"/>
      <c r="K98" s="26"/>
      <c r="L98" s="24"/>
      <c r="M98" s="26"/>
      <c r="N98" s="24"/>
      <c r="O98" s="26"/>
      <c r="P98" s="24"/>
      <c r="Q98" s="26"/>
      <c r="R98" s="24"/>
      <c r="S98" s="26"/>
      <c r="T98" s="24"/>
      <c r="U98" s="26"/>
      <c r="V98" s="24"/>
      <c r="W98" s="26"/>
      <c r="X98" s="24"/>
      <c r="Y98" s="26"/>
      <c r="Z98" s="24"/>
    </row>
    <row r="99" spans="1:26" ht="18.75" customHeight="1">
      <c r="A99" s="24"/>
      <c r="B99" s="35"/>
      <c r="C99" s="24"/>
      <c r="D99" s="24"/>
      <c r="E99" s="26"/>
      <c r="F99" s="24"/>
      <c r="G99" s="26"/>
      <c r="H99" s="24"/>
      <c r="I99" s="26"/>
      <c r="J99" s="24"/>
      <c r="K99" s="26"/>
      <c r="L99" s="24"/>
      <c r="M99" s="26"/>
      <c r="N99" s="24"/>
      <c r="O99" s="2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24"/>
    </row>
    <row r="100" spans="1:26" ht="18.75" customHeight="1">
      <c r="A100" s="24"/>
      <c r="B100" s="35"/>
      <c r="C100" s="24"/>
      <c r="D100" s="24"/>
      <c r="E100" s="26"/>
      <c r="F100" s="24"/>
      <c r="G100" s="26"/>
      <c r="H100" s="24"/>
      <c r="I100" s="26"/>
      <c r="J100" s="24"/>
      <c r="K100" s="26"/>
      <c r="L100" s="24"/>
      <c r="M100" s="26"/>
      <c r="N100" s="24"/>
      <c r="O100" s="26"/>
      <c r="P100" s="35"/>
      <c r="Q100" s="54"/>
      <c r="R100" s="24"/>
      <c r="S100" s="26"/>
      <c r="T100" s="24"/>
      <c r="U100" s="26"/>
      <c r="V100" s="35"/>
      <c r="W100" s="54"/>
      <c r="X100" s="35"/>
      <c r="Y100" s="54"/>
      <c r="Z100" s="24"/>
    </row>
    <row r="101" spans="1:26" ht="18.75" customHeight="1">
      <c r="A101" s="24"/>
      <c r="B101" s="35"/>
      <c r="C101" s="24"/>
      <c r="D101" s="24"/>
      <c r="E101" s="26"/>
      <c r="F101" s="24"/>
      <c r="G101" s="26"/>
      <c r="H101" s="24"/>
      <c r="I101" s="26"/>
      <c r="J101" s="24"/>
      <c r="K101" s="26"/>
      <c r="L101" s="24"/>
      <c r="M101" s="26"/>
      <c r="N101" s="24"/>
      <c r="O101" s="26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24"/>
    </row>
    <row r="102" spans="1:26" ht="18.75" customHeight="1">
      <c r="A102" s="24"/>
      <c r="B102" s="35"/>
      <c r="C102" s="24"/>
      <c r="D102" s="24"/>
      <c r="E102" s="26"/>
      <c r="F102" s="35"/>
      <c r="G102" s="54"/>
      <c r="H102" s="24"/>
      <c r="I102" s="26"/>
      <c r="J102" s="24"/>
      <c r="K102" s="26"/>
      <c r="L102" s="24"/>
      <c r="M102" s="26"/>
      <c r="N102" s="24"/>
      <c r="O102" s="26"/>
      <c r="P102" s="35"/>
      <c r="Q102" s="54"/>
      <c r="R102" s="35"/>
      <c r="S102" s="54"/>
      <c r="T102" s="35"/>
      <c r="U102" s="54"/>
      <c r="V102" s="24"/>
      <c r="W102" s="26"/>
      <c r="X102" s="35"/>
      <c r="Y102" s="54"/>
      <c r="Z102" s="24"/>
    </row>
    <row r="103" spans="1:26" ht="18.75" customHeight="1">
      <c r="A103" s="24"/>
      <c r="B103" s="35"/>
      <c r="C103" s="24"/>
      <c r="D103" s="24"/>
      <c r="E103" s="26"/>
      <c r="F103" s="35"/>
      <c r="G103" s="54"/>
      <c r="H103" s="24"/>
      <c r="I103" s="26"/>
      <c r="J103" s="24"/>
      <c r="K103" s="26"/>
      <c r="L103" s="24"/>
      <c r="M103" s="26"/>
      <c r="N103" s="24"/>
      <c r="O103" s="26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24"/>
    </row>
    <row r="104" spans="1:26" ht="18.75" customHeight="1">
      <c r="A104" s="24"/>
      <c r="B104" s="35"/>
      <c r="C104" s="24"/>
      <c r="D104" s="24"/>
      <c r="E104" s="26"/>
      <c r="F104" s="35"/>
      <c r="G104" s="54"/>
      <c r="H104" s="24"/>
      <c r="I104" s="26"/>
      <c r="J104" s="24"/>
      <c r="K104" s="26"/>
      <c r="L104" s="24"/>
      <c r="M104" s="26"/>
      <c r="N104" s="24"/>
      <c r="O104" s="26"/>
      <c r="P104" s="35"/>
      <c r="Q104" s="54"/>
      <c r="R104" s="35"/>
      <c r="S104" s="54"/>
      <c r="T104" s="35"/>
      <c r="U104" s="54"/>
      <c r="V104" s="35"/>
      <c r="W104" s="54"/>
      <c r="X104" s="35"/>
      <c r="Y104" s="54"/>
      <c r="Z104" s="24"/>
    </row>
    <row r="105" spans="1:26" ht="18.75" customHeight="1">
      <c r="A105" s="24"/>
      <c r="B105" s="35"/>
      <c r="C105" s="24"/>
      <c r="D105" s="24"/>
      <c r="E105" s="26"/>
      <c r="F105" s="24"/>
      <c r="G105" s="26"/>
      <c r="H105" s="24"/>
      <c r="I105" s="26"/>
      <c r="J105" s="24"/>
      <c r="K105" s="26"/>
      <c r="L105" s="24"/>
      <c r="M105" s="26"/>
      <c r="N105" s="24"/>
      <c r="O105" s="26"/>
      <c r="P105" s="35"/>
      <c r="Q105" s="54"/>
      <c r="R105" s="35"/>
      <c r="S105" s="54"/>
      <c r="T105" s="35"/>
      <c r="U105" s="54"/>
      <c r="V105" s="35"/>
      <c r="W105" s="54"/>
      <c r="X105" s="35"/>
      <c r="Y105" s="54"/>
      <c r="Z105" s="24"/>
    </row>
    <row r="106" spans="1:26" ht="14.25">
      <c r="A106" s="24"/>
      <c r="B106" s="24"/>
      <c r="C106" s="24"/>
      <c r="D106" s="24"/>
      <c r="E106" s="26"/>
      <c r="F106" s="24"/>
      <c r="G106" s="26"/>
      <c r="H106" s="24"/>
      <c r="I106" s="26"/>
      <c r="J106" s="24"/>
      <c r="K106" s="26"/>
      <c r="L106" s="24"/>
      <c r="M106" s="26"/>
      <c r="N106" s="24"/>
      <c r="O106" s="26"/>
      <c r="P106" s="24"/>
      <c r="Q106" s="26"/>
      <c r="R106" s="24"/>
      <c r="S106" s="26"/>
      <c r="T106" s="24"/>
      <c r="U106" s="26"/>
      <c r="V106" s="24"/>
      <c r="W106" s="26"/>
      <c r="X106" s="24"/>
      <c r="Y106" s="26"/>
      <c r="Z106" s="24"/>
    </row>
    <row r="107" spans="1:26" ht="14.25">
      <c r="A107" s="24"/>
      <c r="B107" s="24"/>
      <c r="C107" s="24"/>
      <c r="D107" s="24"/>
      <c r="E107" s="26"/>
      <c r="F107" s="24"/>
      <c r="G107" s="26"/>
      <c r="H107" s="24"/>
      <c r="I107" s="26"/>
      <c r="J107" s="24"/>
      <c r="K107" s="26"/>
      <c r="L107" s="24"/>
      <c r="M107" s="24"/>
      <c r="N107" s="24"/>
      <c r="O107" s="26"/>
      <c r="P107" s="24"/>
      <c r="Q107" s="26"/>
      <c r="R107" s="24"/>
      <c r="S107" s="26"/>
      <c r="T107" s="24"/>
      <c r="U107" s="26"/>
      <c r="V107" s="24"/>
      <c r="W107" s="26"/>
      <c r="X107" s="24"/>
      <c r="Y107" s="26"/>
      <c r="Z107" s="24"/>
    </row>
    <row r="108" spans="1:26" ht="14.25">
      <c r="A108" s="24"/>
      <c r="B108" s="24"/>
      <c r="C108" s="24"/>
      <c r="D108" s="24"/>
      <c r="E108" s="26"/>
      <c r="F108" s="24"/>
      <c r="G108" s="26"/>
      <c r="H108" s="24"/>
      <c r="I108" s="26"/>
      <c r="J108" s="24"/>
      <c r="K108" s="26"/>
      <c r="L108" s="24"/>
      <c r="M108" s="24"/>
      <c r="N108" s="24"/>
      <c r="O108" s="26"/>
      <c r="P108" s="24"/>
      <c r="Q108" s="26"/>
      <c r="R108" s="24"/>
      <c r="S108" s="26"/>
      <c r="T108" s="24"/>
      <c r="U108" s="26"/>
      <c r="V108" s="24"/>
      <c r="W108" s="26"/>
      <c r="X108" s="24"/>
      <c r="Y108" s="26"/>
      <c r="Z108" s="24"/>
    </row>
  </sheetData>
  <mergeCells count="12">
    <mergeCell ref="B3:B5"/>
    <mergeCell ref="D3:E4"/>
    <mergeCell ref="F3:G4"/>
    <mergeCell ref="H4:I4"/>
    <mergeCell ref="J4:K4"/>
    <mergeCell ref="N4:O4"/>
    <mergeCell ref="P4:Q4"/>
    <mergeCell ref="R4:S4"/>
    <mergeCell ref="T4:U4"/>
    <mergeCell ref="V4:W4"/>
    <mergeCell ref="M3:Y3"/>
    <mergeCell ref="X4:Y4"/>
  </mergeCells>
  <printOptions/>
  <pageMargins left="0.3937007874015748" right="0.3937007874015748" top="0.3937007874015748" bottom="0" header="0.5118110236220472" footer="0.46"/>
  <pageSetup horizontalDpi="400" verticalDpi="4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75" zoomScaleNormal="75" zoomScaleSheetLayoutView="75" workbookViewId="0" topLeftCell="A1">
      <selection activeCell="J7" sqref="J7"/>
    </sheetView>
  </sheetViews>
  <sheetFormatPr defaultColWidth="8.625" defaultRowHeight="12.75"/>
  <cols>
    <col min="1" max="1" width="1.25" style="1" customWidth="1"/>
    <col min="2" max="2" width="20.625" style="1" customWidth="1"/>
    <col min="3" max="3" width="1.625" style="1" customWidth="1"/>
    <col min="4" max="5" width="14.75390625" style="1" customWidth="1"/>
    <col min="6" max="6" width="11.25390625" style="1" customWidth="1"/>
    <col min="7" max="7" width="12.25390625" style="1" customWidth="1"/>
    <col min="8" max="8" width="11.25390625" style="1" customWidth="1"/>
    <col min="9" max="9" width="16.75390625" style="1" customWidth="1"/>
    <col min="10" max="10" width="11.25390625" style="1" customWidth="1"/>
    <col min="11" max="11" width="16.625" style="1" customWidth="1"/>
    <col min="12" max="12" width="11.25390625" style="1" customWidth="1"/>
    <col min="13" max="13" width="13.375" style="1" customWidth="1"/>
    <col min="14" max="14" width="9.25390625" style="1" customWidth="1"/>
    <col min="15" max="15" width="13.625" style="1" customWidth="1"/>
    <col min="16" max="16" width="9.125" style="1" customWidth="1"/>
    <col min="17" max="17" width="11.875" style="1" customWidth="1"/>
    <col min="18" max="18" width="9.25390625" style="1" customWidth="1"/>
    <col min="19" max="19" width="12.00390625" style="1" customWidth="1"/>
    <col min="20" max="20" width="9.25390625" style="1" customWidth="1"/>
    <col min="21" max="21" width="13.375" style="1" customWidth="1"/>
    <col min="22" max="22" width="9.25390625" style="1" customWidth="1"/>
    <col min="23" max="23" width="13.375" style="1" customWidth="1"/>
    <col min="24" max="24" width="9.375" style="1" customWidth="1"/>
    <col min="25" max="25" width="13.625" style="1" customWidth="1"/>
    <col min="26" max="16384" width="8.625" style="1" customWidth="1"/>
  </cols>
  <sheetData>
    <row r="1" spans="2:25" ht="24">
      <c r="B1" s="2" t="s">
        <v>100</v>
      </c>
      <c r="E1" s="3"/>
      <c r="G1" s="3"/>
      <c r="I1" s="3"/>
      <c r="K1" s="3"/>
      <c r="M1" s="5" t="s">
        <v>0</v>
      </c>
      <c r="N1" s="2"/>
      <c r="O1" s="3"/>
      <c r="Q1" s="33" t="s">
        <v>123</v>
      </c>
      <c r="R1" s="33"/>
      <c r="S1" s="34"/>
      <c r="U1" s="3"/>
      <c r="W1" s="3"/>
      <c r="Y1" s="3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106</v>
      </c>
      <c r="Y2" s="10"/>
    </row>
    <row r="3" spans="2:25" s="11" customFormat="1" ht="18.75" customHeight="1">
      <c r="B3" s="70" t="s">
        <v>102</v>
      </c>
      <c r="C3" s="12"/>
      <c r="D3" s="73" t="s">
        <v>3</v>
      </c>
      <c r="E3" s="74"/>
      <c r="F3" s="73" t="s">
        <v>4</v>
      </c>
      <c r="G3" s="74"/>
      <c r="H3" s="57" t="s">
        <v>1</v>
      </c>
      <c r="I3" s="13"/>
      <c r="J3" s="14"/>
      <c r="K3" s="13"/>
      <c r="L3" s="14"/>
      <c r="M3" s="68" t="s">
        <v>2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2:25" s="11" customFormat="1" ht="37.5" customHeight="1">
      <c r="B4" s="71"/>
      <c r="C4" s="12"/>
      <c r="D4" s="75"/>
      <c r="E4" s="76"/>
      <c r="F4" s="75"/>
      <c r="G4" s="76"/>
      <c r="H4" s="77" t="s">
        <v>5</v>
      </c>
      <c r="I4" s="78"/>
      <c r="J4" s="65" t="s">
        <v>6</v>
      </c>
      <c r="K4" s="66"/>
      <c r="L4" s="15" t="s">
        <v>7</v>
      </c>
      <c r="M4" s="16" t="s">
        <v>101</v>
      </c>
      <c r="N4" s="65" t="s">
        <v>8</v>
      </c>
      <c r="O4" s="66"/>
      <c r="P4" s="65" t="s">
        <v>9</v>
      </c>
      <c r="Q4" s="66"/>
      <c r="R4" s="65" t="s">
        <v>10</v>
      </c>
      <c r="S4" s="66"/>
      <c r="T4" s="65" t="s">
        <v>11</v>
      </c>
      <c r="U4" s="66"/>
      <c r="V4" s="65" t="s">
        <v>12</v>
      </c>
      <c r="W4" s="66"/>
      <c r="X4" s="65" t="s">
        <v>13</v>
      </c>
      <c r="Y4" s="67"/>
    </row>
    <row r="5" spans="1:25" s="11" customFormat="1" ht="37.5" customHeight="1">
      <c r="A5" s="14"/>
      <c r="B5" s="72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7" t="s">
        <v>73</v>
      </c>
      <c r="C6" s="23"/>
      <c r="D6" s="24">
        <v>124</v>
      </c>
      <c r="E6" s="26">
        <v>186.45</v>
      </c>
      <c r="F6" s="27" t="s">
        <v>120</v>
      </c>
      <c r="G6" s="28" t="s">
        <v>120</v>
      </c>
      <c r="H6" s="1">
        <v>124</v>
      </c>
      <c r="I6" s="3">
        <v>186.45</v>
      </c>
      <c r="J6" s="1">
        <v>123</v>
      </c>
      <c r="K6" s="3">
        <v>167.45</v>
      </c>
      <c r="L6" s="27" t="s">
        <v>120</v>
      </c>
      <c r="M6" s="28" t="s">
        <v>120</v>
      </c>
      <c r="N6" s="1">
        <v>1</v>
      </c>
      <c r="O6" s="3">
        <v>19</v>
      </c>
      <c r="P6" s="27" t="s">
        <v>120</v>
      </c>
      <c r="Q6" s="28" t="s">
        <v>120</v>
      </c>
      <c r="R6" s="27" t="s">
        <v>120</v>
      </c>
      <c r="S6" s="28" t="s">
        <v>120</v>
      </c>
      <c r="T6" s="27" t="s">
        <v>120</v>
      </c>
      <c r="U6" s="28" t="s">
        <v>120</v>
      </c>
      <c r="V6" s="27" t="s">
        <v>120</v>
      </c>
      <c r="W6" s="28" t="s">
        <v>120</v>
      </c>
      <c r="X6" s="27" t="s">
        <v>120</v>
      </c>
      <c r="Y6" s="28" t="s">
        <v>120</v>
      </c>
    </row>
    <row r="7" spans="2:25" ht="18.75" customHeight="1">
      <c r="B7" s="27" t="s">
        <v>74</v>
      </c>
      <c r="C7" s="23"/>
      <c r="D7" s="24">
        <v>1</v>
      </c>
      <c r="E7" s="26">
        <v>1.28</v>
      </c>
      <c r="F7" s="27" t="s">
        <v>120</v>
      </c>
      <c r="G7" s="28" t="s">
        <v>120</v>
      </c>
      <c r="H7" s="1">
        <v>1</v>
      </c>
      <c r="I7" s="3">
        <v>1.28</v>
      </c>
      <c r="J7" s="27">
        <v>1</v>
      </c>
      <c r="K7" s="28">
        <v>1.28</v>
      </c>
      <c r="L7" s="27" t="s">
        <v>120</v>
      </c>
      <c r="M7" s="28" t="s">
        <v>120</v>
      </c>
      <c r="N7" s="27" t="s">
        <v>120</v>
      </c>
      <c r="O7" s="28" t="s">
        <v>120</v>
      </c>
      <c r="P7" s="27" t="s">
        <v>120</v>
      </c>
      <c r="Q7" s="28" t="s">
        <v>120</v>
      </c>
      <c r="R7" s="27" t="s">
        <v>120</v>
      </c>
      <c r="S7" s="28" t="s">
        <v>120</v>
      </c>
      <c r="T7" s="27" t="s">
        <v>120</v>
      </c>
      <c r="U7" s="28" t="s">
        <v>120</v>
      </c>
      <c r="V7" s="27" t="s">
        <v>120</v>
      </c>
      <c r="W7" s="28" t="s">
        <v>120</v>
      </c>
      <c r="X7" s="27" t="s">
        <v>120</v>
      </c>
      <c r="Y7" s="28" t="s">
        <v>120</v>
      </c>
    </row>
    <row r="8" spans="2:25" ht="18.75" customHeight="1">
      <c r="B8" s="27" t="s">
        <v>76</v>
      </c>
      <c r="C8" s="23"/>
      <c r="D8" s="24">
        <v>125</v>
      </c>
      <c r="E8" s="26">
        <v>525.39</v>
      </c>
      <c r="F8" s="27">
        <v>1</v>
      </c>
      <c r="G8" s="28">
        <v>1.03</v>
      </c>
      <c r="H8" s="1">
        <v>124</v>
      </c>
      <c r="I8" s="3">
        <v>524.36</v>
      </c>
      <c r="J8" s="1">
        <v>106</v>
      </c>
      <c r="K8" s="3">
        <v>233.14</v>
      </c>
      <c r="L8" s="1">
        <v>4</v>
      </c>
      <c r="M8" s="3">
        <v>30.3</v>
      </c>
      <c r="N8" s="1">
        <v>14</v>
      </c>
      <c r="O8" s="3">
        <v>260.92</v>
      </c>
      <c r="P8" s="27" t="s">
        <v>120</v>
      </c>
      <c r="Q8" s="28" t="s">
        <v>120</v>
      </c>
      <c r="R8" s="27" t="s">
        <v>120</v>
      </c>
      <c r="S8" s="28" t="s">
        <v>120</v>
      </c>
      <c r="T8" s="27" t="s">
        <v>120</v>
      </c>
      <c r="U8" s="28" t="s">
        <v>120</v>
      </c>
      <c r="V8" s="27" t="s">
        <v>120</v>
      </c>
      <c r="W8" s="28" t="s">
        <v>120</v>
      </c>
      <c r="X8" s="27" t="s">
        <v>120</v>
      </c>
      <c r="Y8" s="28" t="s">
        <v>120</v>
      </c>
    </row>
    <row r="9" spans="2:25" ht="18.75" customHeight="1">
      <c r="B9" s="27" t="s">
        <v>77</v>
      </c>
      <c r="C9" s="23"/>
      <c r="D9" s="24">
        <v>130</v>
      </c>
      <c r="E9" s="26">
        <v>283.04</v>
      </c>
      <c r="F9" s="27" t="s">
        <v>120</v>
      </c>
      <c r="G9" s="28" t="s">
        <v>120</v>
      </c>
      <c r="H9" s="1">
        <v>130</v>
      </c>
      <c r="I9" s="3">
        <v>283.04</v>
      </c>
      <c r="J9" s="1">
        <v>123</v>
      </c>
      <c r="K9" s="3">
        <v>198.06</v>
      </c>
      <c r="L9" s="1">
        <v>4</v>
      </c>
      <c r="M9" s="3">
        <v>27.98</v>
      </c>
      <c r="N9" s="1">
        <v>3</v>
      </c>
      <c r="O9" s="3">
        <v>57</v>
      </c>
      <c r="P9" s="27" t="s">
        <v>120</v>
      </c>
      <c r="Q9" s="28" t="s">
        <v>120</v>
      </c>
      <c r="R9" s="27" t="s">
        <v>120</v>
      </c>
      <c r="S9" s="28" t="s">
        <v>120</v>
      </c>
      <c r="T9" s="27" t="s">
        <v>120</v>
      </c>
      <c r="U9" s="28" t="s">
        <v>120</v>
      </c>
      <c r="V9" s="27" t="s">
        <v>120</v>
      </c>
      <c r="W9" s="28" t="s">
        <v>120</v>
      </c>
      <c r="X9" s="27" t="s">
        <v>120</v>
      </c>
      <c r="Y9" s="28" t="s">
        <v>120</v>
      </c>
    </row>
    <row r="10" spans="2:25" ht="37.5" customHeight="1">
      <c r="B10" s="27" t="s">
        <v>79</v>
      </c>
      <c r="C10" s="23"/>
      <c r="D10" s="24">
        <v>217</v>
      </c>
      <c r="E10" s="26">
        <v>577.53</v>
      </c>
      <c r="F10" s="27" t="s">
        <v>120</v>
      </c>
      <c r="G10" s="28" t="s">
        <v>120</v>
      </c>
      <c r="H10" s="1">
        <v>217</v>
      </c>
      <c r="I10" s="3">
        <v>577.53</v>
      </c>
      <c r="J10" s="1">
        <v>195</v>
      </c>
      <c r="K10" s="3">
        <v>385.73</v>
      </c>
      <c r="L10" s="1">
        <v>17</v>
      </c>
      <c r="M10" s="3">
        <v>96.32</v>
      </c>
      <c r="N10" s="1">
        <v>5</v>
      </c>
      <c r="O10" s="3">
        <v>95.48</v>
      </c>
      <c r="P10" s="27" t="s">
        <v>120</v>
      </c>
      <c r="Q10" s="28" t="s">
        <v>120</v>
      </c>
      <c r="R10" s="27" t="s">
        <v>120</v>
      </c>
      <c r="S10" s="28" t="s">
        <v>120</v>
      </c>
      <c r="T10" s="27" t="s">
        <v>120</v>
      </c>
      <c r="U10" s="28" t="s">
        <v>120</v>
      </c>
      <c r="V10" s="27" t="s">
        <v>120</v>
      </c>
      <c r="W10" s="28" t="s">
        <v>120</v>
      </c>
      <c r="X10" s="27" t="s">
        <v>120</v>
      </c>
      <c r="Y10" s="28" t="s">
        <v>120</v>
      </c>
    </row>
    <row r="11" spans="2:25" s="24" customFormat="1" ht="18.75" customHeight="1">
      <c r="B11" s="35" t="s">
        <v>82</v>
      </c>
      <c r="D11" s="64">
        <v>81</v>
      </c>
      <c r="E11" s="26">
        <v>269.25</v>
      </c>
      <c r="F11" s="35" t="s">
        <v>120</v>
      </c>
      <c r="G11" s="54" t="s">
        <v>120</v>
      </c>
      <c r="H11" s="24">
        <v>81</v>
      </c>
      <c r="I11" s="26">
        <v>269.25</v>
      </c>
      <c r="J11" s="24">
        <v>81</v>
      </c>
      <c r="K11" s="26">
        <v>269.25</v>
      </c>
      <c r="L11" s="35" t="s">
        <v>120</v>
      </c>
      <c r="M11" s="54" t="s">
        <v>120</v>
      </c>
      <c r="N11" s="35" t="s">
        <v>120</v>
      </c>
      <c r="O11" s="54" t="s">
        <v>120</v>
      </c>
      <c r="P11" s="35" t="s">
        <v>120</v>
      </c>
      <c r="Q11" s="54" t="s">
        <v>120</v>
      </c>
      <c r="R11" s="35" t="s">
        <v>120</v>
      </c>
      <c r="S11" s="54" t="s">
        <v>120</v>
      </c>
      <c r="T11" s="35" t="s">
        <v>120</v>
      </c>
      <c r="U11" s="54" t="s">
        <v>120</v>
      </c>
      <c r="V11" s="35" t="s">
        <v>120</v>
      </c>
      <c r="W11" s="54" t="s">
        <v>120</v>
      </c>
      <c r="X11" s="35" t="s">
        <v>120</v>
      </c>
      <c r="Y11" s="54" t="s">
        <v>120</v>
      </c>
    </row>
    <row r="12" spans="2:25" ht="49.5" customHeight="1">
      <c r="B12" s="22" t="s">
        <v>83</v>
      </c>
      <c r="C12" s="23"/>
      <c r="D12" s="24">
        <v>3438</v>
      </c>
      <c r="E12" s="26">
        <v>18848.83</v>
      </c>
      <c r="F12" s="1">
        <v>17</v>
      </c>
      <c r="G12" s="3">
        <v>67.72</v>
      </c>
      <c r="H12" s="1">
        <v>3421</v>
      </c>
      <c r="I12" s="3">
        <v>18781.11</v>
      </c>
      <c r="J12" s="1">
        <v>2772</v>
      </c>
      <c r="K12" s="3">
        <v>5186.03</v>
      </c>
      <c r="L12" s="1">
        <v>364</v>
      </c>
      <c r="M12" s="3">
        <v>2369.24</v>
      </c>
      <c r="N12" s="1">
        <v>242</v>
      </c>
      <c r="O12" s="3">
        <v>3906.22</v>
      </c>
      <c r="P12" s="58" t="s">
        <v>119</v>
      </c>
      <c r="Q12" s="28" t="s">
        <v>121</v>
      </c>
      <c r="R12" s="1">
        <v>1</v>
      </c>
      <c r="S12" s="3">
        <v>44.62</v>
      </c>
      <c r="T12" s="1">
        <v>20</v>
      </c>
      <c r="U12" s="3">
        <v>1554</v>
      </c>
      <c r="V12" s="1">
        <v>6</v>
      </c>
      <c r="W12" s="3">
        <v>871</v>
      </c>
      <c r="X12" s="1">
        <v>16</v>
      </c>
      <c r="Y12" s="3">
        <v>4850</v>
      </c>
    </row>
    <row r="13" spans="2:25" ht="37.5" customHeight="1">
      <c r="B13" s="27" t="s">
        <v>84</v>
      </c>
      <c r="C13" s="23"/>
      <c r="D13" s="24">
        <v>278</v>
      </c>
      <c r="E13" s="26">
        <v>741.61</v>
      </c>
      <c r="F13" s="58" t="s">
        <v>119</v>
      </c>
      <c r="G13" s="28" t="s">
        <v>121</v>
      </c>
      <c r="H13" s="1">
        <v>278</v>
      </c>
      <c r="I13" s="3">
        <v>741.61</v>
      </c>
      <c r="J13" s="1">
        <v>245</v>
      </c>
      <c r="K13" s="3">
        <v>458.61</v>
      </c>
      <c r="L13" s="1">
        <v>25</v>
      </c>
      <c r="M13" s="3">
        <v>156</v>
      </c>
      <c r="N13" s="1">
        <v>8</v>
      </c>
      <c r="O13" s="3">
        <v>127</v>
      </c>
      <c r="P13" s="58" t="s">
        <v>119</v>
      </c>
      <c r="Q13" s="28" t="s">
        <v>121</v>
      </c>
      <c r="R13" s="58" t="s">
        <v>119</v>
      </c>
      <c r="S13" s="28" t="s">
        <v>121</v>
      </c>
      <c r="T13" s="58" t="s">
        <v>119</v>
      </c>
      <c r="U13" s="28" t="s">
        <v>121</v>
      </c>
      <c r="V13" s="58" t="s">
        <v>119</v>
      </c>
      <c r="W13" s="28" t="s">
        <v>121</v>
      </c>
      <c r="X13" s="58" t="s">
        <v>119</v>
      </c>
      <c r="Y13" s="28" t="s">
        <v>121</v>
      </c>
    </row>
    <row r="14" spans="2:25" ht="18.75" customHeight="1">
      <c r="B14" s="27" t="s">
        <v>85</v>
      </c>
      <c r="C14" s="23"/>
      <c r="D14" s="24">
        <v>364</v>
      </c>
      <c r="E14" s="26">
        <v>8262.34</v>
      </c>
      <c r="F14" s="27">
        <v>5</v>
      </c>
      <c r="G14" s="28">
        <v>18.36</v>
      </c>
      <c r="H14" s="1">
        <v>359</v>
      </c>
      <c r="I14" s="3">
        <v>8243.98</v>
      </c>
      <c r="J14" s="1">
        <v>266</v>
      </c>
      <c r="K14" s="3">
        <v>505.1</v>
      </c>
      <c r="L14" s="1">
        <v>40</v>
      </c>
      <c r="M14" s="3">
        <v>264.2</v>
      </c>
      <c r="N14" s="1">
        <v>10</v>
      </c>
      <c r="O14" s="3">
        <v>155.06</v>
      </c>
      <c r="P14" s="58" t="s">
        <v>119</v>
      </c>
      <c r="Q14" s="28" t="s">
        <v>121</v>
      </c>
      <c r="R14" s="1">
        <v>1</v>
      </c>
      <c r="S14" s="28">
        <v>44.62</v>
      </c>
      <c r="T14" s="1">
        <v>20</v>
      </c>
      <c r="U14" s="3">
        <v>1554</v>
      </c>
      <c r="V14" s="1">
        <v>6</v>
      </c>
      <c r="W14" s="3">
        <v>871</v>
      </c>
      <c r="X14" s="1">
        <v>16</v>
      </c>
      <c r="Y14" s="3">
        <v>4850</v>
      </c>
    </row>
    <row r="15" spans="2:25" ht="18.75" customHeight="1">
      <c r="B15" s="27" t="s">
        <v>86</v>
      </c>
      <c r="C15" s="23"/>
      <c r="D15" s="24">
        <v>684</v>
      </c>
      <c r="E15" s="26">
        <v>2072.71</v>
      </c>
      <c r="F15" s="27">
        <v>6</v>
      </c>
      <c r="G15" s="28">
        <v>23.2</v>
      </c>
      <c r="H15" s="1">
        <v>678</v>
      </c>
      <c r="I15" s="3">
        <v>2049.51</v>
      </c>
      <c r="J15" s="1">
        <v>576</v>
      </c>
      <c r="K15" s="3">
        <v>1140.65</v>
      </c>
      <c r="L15" s="1">
        <v>82</v>
      </c>
      <c r="M15" s="3">
        <v>561.28</v>
      </c>
      <c r="N15" s="1">
        <v>20</v>
      </c>
      <c r="O15" s="3">
        <v>347.58</v>
      </c>
      <c r="P15" s="58" t="s">
        <v>119</v>
      </c>
      <c r="Q15" s="28" t="s">
        <v>121</v>
      </c>
      <c r="R15" s="58" t="s">
        <v>119</v>
      </c>
      <c r="S15" s="28" t="s">
        <v>121</v>
      </c>
      <c r="T15" s="58" t="s">
        <v>119</v>
      </c>
      <c r="U15" s="28" t="s">
        <v>121</v>
      </c>
      <c r="V15" s="58" t="s">
        <v>119</v>
      </c>
      <c r="W15" s="28" t="s">
        <v>121</v>
      </c>
      <c r="X15" s="58" t="s">
        <v>119</v>
      </c>
      <c r="Y15" s="28" t="s">
        <v>121</v>
      </c>
    </row>
    <row r="16" spans="2:25" ht="18.75" customHeight="1">
      <c r="B16" s="27" t="s">
        <v>87</v>
      </c>
      <c r="C16" s="23"/>
      <c r="D16" s="24">
        <v>328</v>
      </c>
      <c r="E16" s="26">
        <v>922.11</v>
      </c>
      <c r="F16" s="58" t="s">
        <v>119</v>
      </c>
      <c r="G16" s="28" t="s">
        <v>121</v>
      </c>
      <c r="H16" s="1">
        <v>328</v>
      </c>
      <c r="I16" s="3">
        <v>922.11</v>
      </c>
      <c r="J16" s="1">
        <v>290</v>
      </c>
      <c r="K16" s="3">
        <v>642.99</v>
      </c>
      <c r="L16" s="1">
        <v>34</v>
      </c>
      <c r="M16" s="3">
        <v>225.26</v>
      </c>
      <c r="N16" s="1">
        <v>4</v>
      </c>
      <c r="O16" s="3">
        <v>53.86</v>
      </c>
      <c r="P16" s="58" t="s">
        <v>119</v>
      </c>
      <c r="Q16" s="28" t="s">
        <v>121</v>
      </c>
      <c r="R16" s="58" t="s">
        <v>119</v>
      </c>
      <c r="S16" s="28" t="s">
        <v>121</v>
      </c>
      <c r="T16" s="58" t="s">
        <v>119</v>
      </c>
      <c r="U16" s="28" t="s">
        <v>121</v>
      </c>
      <c r="V16" s="58" t="s">
        <v>119</v>
      </c>
      <c r="W16" s="28" t="s">
        <v>121</v>
      </c>
      <c r="X16" s="58" t="s">
        <v>119</v>
      </c>
      <c r="Y16" s="28" t="s">
        <v>121</v>
      </c>
    </row>
    <row r="17" spans="2:25" ht="37.5" customHeight="1">
      <c r="B17" s="27" t="s">
        <v>88</v>
      </c>
      <c r="C17" s="23"/>
      <c r="D17" s="24">
        <v>191</v>
      </c>
      <c r="E17" s="26">
        <v>480.29</v>
      </c>
      <c r="F17" s="58" t="s">
        <v>119</v>
      </c>
      <c r="G17" s="28" t="s">
        <v>121</v>
      </c>
      <c r="H17" s="1">
        <v>191</v>
      </c>
      <c r="I17" s="3">
        <v>480.29</v>
      </c>
      <c r="J17" s="1">
        <v>176</v>
      </c>
      <c r="K17" s="3">
        <v>343.84</v>
      </c>
      <c r="L17" s="1">
        <v>10</v>
      </c>
      <c r="M17" s="3">
        <v>70.98</v>
      </c>
      <c r="N17" s="1">
        <v>5</v>
      </c>
      <c r="O17" s="3">
        <v>65.47</v>
      </c>
      <c r="P17" s="58" t="s">
        <v>119</v>
      </c>
      <c r="Q17" s="28" t="s">
        <v>121</v>
      </c>
      <c r="R17" s="58" t="s">
        <v>119</v>
      </c>
      <c r="S17" s="28" t="s">
        <v>121</v>
      </c>
      <c r="T17" s="58" t="s">
        <v>119</v>
      </c>
      <c r="U17" s="28" t="s">
        <v>121</v>
      </c>
      <c r="V17" s="58" t="s">
        <v>119</v>
      </c>
      <c r="W17" s="28" t="s">
        <v>121</v>
      </c>
      <c r="X17" s="58" t="s">
        <v>119</v>
      </c>
      <c r="Y17" s="28" t="s">
        <v>121</v>
      </c>
    </row>
    <row r="18" spans="2:25" ht="18.75" customHeight="1">
      <c r="B18" s="27" t="s">
        <v>89</v>
      </c>
      <c r="C18" s="23"/>
      <c r="D18" s="24">
        <v>89</v>
      </c>
      <c r="E18" s="26">
        <v>259.51</v>
      </c>
      <c r="F18" s="58" t="s">
        <v>119</v>
      </c>
      <c r="G18" s="28" t="s">
        <v>121</v>
      </c>
      <c r="H18" s="1">
        <v>89</v>
      </c>
      <c r="I18" s="3">
        <v>259.51</v>
      </c>
      <c r="J18" s="1">
        <v>88</v>
      </c>
      <c r="K18" s="3">
        <v>254.51</v>
      </c>
      <c r="L18" s="27">
        <v>1</v>
      </c>
      <c r="M18" s="28">
        <v>5</v>
      </c>
      <c r="N18" s="58" t="s">
        <v>119</v>
      </c>
      <c r="O18" s="28" t="s">
        <v>121</v>
      </c>
      <c r="P18" s="58" t="s">
        <v>119</v>
      </c>
      <c r="Q18" s="28" t="s">
        <v>121</v>
      </c>
      <c r="R18" s="58" t="s">
        <v>119</v>
      </c>
      <c r="S18" s="28" t="s">
        <v>121</v>
      </c>
      <c r="T18" s="58" t="s">
        <v>119</v>
      </c>
      <c r="U18" s="28" t="s">
        <v>121</v>
      </c>
      <c r="V18" s="58" t="s">
        <v>119</v>
      </c>
      <c r="W18" s="28" t="s">
        <v>121</v>
      </c>
      <c r="X18" s="58" t="s">
        <v>119</v>
      </c>
      <c r="Y18" s="28" t="s">
        <v>121</v>
      </c>
    </row>
    <row r="19" spans="2:25" ht="18.75" customHeight="1">
      <c r="B19" s="27" t="s">
        <v>90</v>
      </c>
      <c r="C19" s="23"/>
      <c r="D19" s="24">
        <v>533</v>
      </c>
      <c r="E19" s="26">
        <v>1310.66</v>
      </c>
      <c r="F19" s="27">
        <v>5</v>
      </c>
      <c r="G19" s="28">
        <v>19.56</v>
      </c>
      <c r="H19" s="1">
        <v>528</v>
      </c>
      <c r="I19" s="3">
        <v>1291.1</v>
      </c>
      <c r="J19" s="1">
        <v>442</v>
      </c>
      <c r="K19" s="3">
        <v>630.42</v>
      </c>
      <c r="L19" s="1">
        <v>70</v>
      </c>
      <c r="M19" s="3">
        <v>408.2</v>
      </c>
      <c r="N19" s="1">
        <v>16</v>
      </c>
      <c r="O19" s="3">
        <v>252.48</v>
      </c>
      <c r="P19" s="58" t="s">
        <v>119</v>
      </c>
      <c r="Q19" s="28" t="s">
        <v>121</v>
      </c>
      <c r="R19" s="58" t="s">
        <v>119</v>
      </c>
      <c r="S19" s="28" t="s">
        <v>121</v>
      </c>
      <c r="T19" s="58" t="s">
        <v>119</v>
      </c>
      <c r="U19" s="28" t="s">
        <v>121</v>
      </c>
      <c r="V19" s="58" t="s">
        <v>119</v>
      </c>
      <c r="W19" s="28" t="s">
        <v>121</v>
      </c>
      <c r="X19" s="58" t="s">
        <v>119</v>
      </c>
      <c r="Y19" s="28" t="s">
        <v>121</v>
      </c>
    </row>
    <row r="20" spans="2:25" ht="18.75" customHeight="1">
      <c r="B20" s="27" t="s">
        <v>91</v>
      </c>
      <c r="C20" s="23"/>
      <c r="D20" s="24">
        <v>2</v>
      </c>
      <c r="E20" s="26">
        <v>3.57</v>
      </c>
      <c r="F20" s="58" t="s">
        <v>119</v>
      </c>
      <c r="G20" s="28" t="s">
        <v>121</v>
      </c>
      <c r="H20" s="1">
        <v>2</v>
      </c>
      <c r="I20" s="3">
        <v>3.57</v>
      </c>
      <c r="J20" s="1">
        <v>2</v>
      </c>
      <c r="K20" s="3">
        <v>3.57</v>
      </c>
      <c r="L20" s="58" t="s">
        <v>119</v>
      </c>
      <c r="M20" s="28" t="s">
        <v>121</v>
      </c>
      <c r="N20" s="58" t="s">
        <v>119</v>
      </c>
      <c r="O20" s="28" t="s">
        <v>121</v>
      </c>
      <c r="P20" s="58" t="s">
        <v>119</v>
      </c>
      <c r="Q20" s="28" t="s">
        <v>121</v>
      </c>
      <c r="R20" s="58" t="s">
        <v>119</v>
      </c>
      <c r="S20" s="28" t="s">
        <v>121</v>
      </c>
      <c r="T20" s="58" t="s">
        <v>119</v>
      </c>
      <c r="U20" s="28" t="s">
        <v>121</v>
      </c>
      <c r="V20" s="58" t="s">
        <v>119</v>
      </c>
      <c r="W20" s="28" t="s">
        <v>121</v>
      </c>
      <c r="X20" s="58" t="s">
        <v>119</v>
      </c>
      <c r="Y20" s="28" t="s">
        <v>121</v>
      </c>
    </row>
    <row r="21" spans="2:25" ht="37.5" customHeight="1">
      <c r="B21" s="27" t="s">
        <v>92</v>
      </c>
      <c r="C21" s="23"/>
      <c r="D21" s="24">
        <v>354</v>
      </c>
      <c r="E21" s="26">
        <v>1324.15</v>
      </c>
      <c r="F21" s="58" t="s">
        <v>119</v>
      </c>
      <c r="G21" s="28" t="s">
        <v>121</v>
      </c>
      <c r="H21" s="1">
        <v>354</v>
      </c>
      <c r="I21" s="3">
        <v>1324.15</v>
      </c>
      <c r="J21" s="1">
        <v>289</v>
      </c>
      <c r="K21" s="3">
        <v>482.43</v>
      </c>
      <c r="L21" s="1">
        <v>19</v>
      </c>
      <c r="M21" s="3">
        <v>136.16</v>
      </c>
      <c r="N21" s="1">
        <v>46</v>
      </c>
      <c r="O21" s="3">
        <v>705.56</v>
      </c>
      <c r="P21" s="58" t="s">
        <v>119</v>
      </c>
      <c r="Q21" s="28" t="s">
        <v>121</v>
      </c>
      <c r="R21" s="58" t="s">
        <v>119</v>
      </c>
      <c r="S21" s="28" t="s">
        <v>121</v>
      </c>
      <c r="T21" s="58" t="s">
        <v>119</v>
      </c>
      <c r="U21" s="28" t="s">
        <v>121</v>
      </c>
      <c r="V21" s="58" t="s">
        <v>119</v>
      </c>
      <c r="W21" s="28" t="s">
        <v>121</v>
      </c>
      <c r="X21" s="58" t="s">
        <v>119</v>
      </c>
      <c r="Y21" s="28" t="s">
        <v>121</v>
      </c>
    </row>
    <row r="22" spans="2:25" ht="18.75" customHeight="1">
      <c r="B22" s="27" t="s">
        <v>93</v>
      </c>
      <c r="C22" s="23"/>
      <c r="D22" s="24">
        <v>612</v>
      </c>
      <c r="E22" s="26">
        <v>3464.16</v>
      </c>
      <c r="F22" s="27">
        <v>1</v>
      </c>
      <c r="G22" s="28">
        <v>6.6</v>
      </c>
      <c r="H22" s="1">
        <v>611</v>
      </c>
      <c r="I22" s="3">
        <v>3457.56</v>
      </c>
      <c r="J22" s="1">
        <v>396</v>
      </c>
      <c r="K22" s="3">
        <v>721.19</v>
      </c>
      <c r="L22" s="1">
        <v>82</v>
      </c>
      <c r="M22" s="3">
        <v>537.16</v>
      </c>
      <c r="N22" s="1">
        <v>133</v>
      </c>
      <c r="O22" s="3">
        <v>2199.21</v>
      </c>
      <c r="P22" s="58" t="s">
        <v>119</v>
      </c>
      <c r="Q22" s="28" t="s">
        <v>121</v>
      </c>
      <c r="R22" s="58" t="s">
        <v>119</v>
      </c>
      <c r="S22" s="28" t="s">
        <v>121</v>
      </c>
      <c r="T22" s="58" t="s">
        <v>119</v>
      </c>
      <c r="U22" s="28" t="s">
        <v>121</v>
      </c>
      <c r="V22" s="58" t="s">
        <v>119</v>
      </c>
      <c r="W22" s="28" t="s">
        <v>121</v>
      </c>
      <c r="X22" s="58" t="s">
        <v>119</v>
      </c>
      <c r="Y22" s="28" t="s">
        <v>121</v>
      </c>
    </row>
    <row r="23" spans="2:25" ht="18.75" customHeight="1">
      <c r="B23" s="27" t="s">
        <v>94</v>
      </c>
      <c r="C23" s="23"/>
      <c r="D23" s="24">
        <v>3</v>
      </c>
      <c r="E23" s="26">
        <v>7.72</v>
      </c>
      <c r="F23" s="58" t="s">
        <v>119</v>
      </c>
      <c r="G23" s="28" t="s">
        <v>121</v>
      </c>
      <c r="H23" s="1">
        <v>3</v>
      </c>
      <c r="I23" s="3">
        <v>7.72</v>
      </c>
      <c r="J23" s="1">
        <v>2</v>
      </c>
      <c r="K23" s="3">
        <v>2.72</v>
      </c>
      <c r="L23" s="27">
        <v>1</v>
      </c>
      <c r="M23" s="28">
        <v>5</v>
      </c>
      <c r="N23" s="58" t="s">
        <v>119</v>
      </c>
      <c r="O23" s="28" t="s">
        <v>121</v>
      </c>
      <c r="P23" s="58" t="s">
        <v>119</v>
      </c>
      <c r="Q23" s="28" t="s">
        <v>121</v>
      </c>
      <c r="R23" s="58" t="s">
        <v>119</v>
      </c>
      <c r="S23" s="28" t="s">
        <v>121</v>
      </c>
      <c r="T23" s="58" t="s">
        <v>119</v>
      </c>
      <c r="U23" s="28" t="s">
        <v>121</v>
      </c>
      <c r="V23" s="58" t="s">
        <v>119</v>
      </c>
      <c r="W23" s="28" t="s">
        <v>121</v>
      </c>
      <c r="X23" s="58" t="s">
        <v>119</v>
      </c>
      <c r="Y23" s="28" t="s">
        <v>121</v>
      </c>
    </row>
    <row r="24" spans="2:25" ht="18.75" customHeight="1">
      <c r="B24" s="27" t="s">
        <v>95</v>
      </c>
      <c r="C24" s="23"/>
      <c r="D24" s="35" t="s">
        <v>121</v>
      </c>
      <c r="E24" s="35" t="s">
        <v>121</v>
      </c>
      <c r="F24" s="58" t="s">
        <v>119</v>
      </c>
      <c r="G24" s="28" t="s">
        <v>121</v>
      </c>
      <c r="H24" s="27" t="s">
        <v>119</v>
      </c>
      <c r="I24" s="27" t="s">
        <v>119</v>
      </c>
      <c r="J24" s="58" t="s">
        <v>119</v>
      </c>
      <c r="K24" s="28" t="s">
        <v>121</v>
      </c>
      <c r="L24" s="58" t="s">
        <v>119</v>
      </c>
      <c r="M24" s="28" t="s">
        <v>121</v>
      </c>
      <c r="N24" s="58" t="s">
        <v>119</v>
      </c>
      <c r="O24" s="28" t="s">
        <v>121</v>
      </c>
      <c r="P24" s="58" t="s">
        <v>119</v>
      </c>
      <c r="Q24" s="28" t="s">
        <v>121</v>
      </c>
      <c r="R24" s="58" t="s">
        <v>119</v>
      </c>
      <c r="S24" s="28" t="s">
        <v>121</v>
      </c>
      <c r="T24" s="58" t="s">
        <v>119</v>
      </c>
      <c r="U24" s="28" t="s">
        <v>121</v>
      </c>
      <c r="V24" s="58" t="s">
        <v>119</v>
      </c>
      <c r="W24" s="28" t="s">
        <v>121</v>
      </c>
      <c r="X24" s="58" t="s">
        <v>119</v>
      </c>
      <c r="Y24" s="28" t="s">
        <v>121</v>
      </c>
    </row>
    <row r="25" spans="2:25" ht="37.5" customHeight="1">
      <c r="B25" s="27" t="s">
        <v>96</v>
      </c>
      <c r="C25" s="23"/>
      <c r="D25" s="35" t="s">
        <v>119</v>
      </c>
      <c r="E25" s="35" t="s">
        <v>119</v>
      </c>
      <c r="F25" s="58" t="s">
        <v>119</v>
      </c>
      <c r="G25" s="28" t="s">
        <v>121</v>
      </c>
      <c r="H25" s="27" t="s">
        <v>119</v>
      </c>
      <c r="I25" s="27" t="s">
        <v>119</v>
      </c>
      <c r="J25" s="58" t="s">
        <v>119</v>
      </c>
      <c r="K25" s="28" t="s">
        <v>121</v>
      </c>
      <c r="L25" s="58" t="s">
        <v>119</v>
      </c>
      <c r="M25" s="28" t="s">
        <v>121</v>
      </c>
      <c r="N25" s="58" t="s">
        <v>119</v>
      </c>
      <c r="O25" s="28" t="s">
        <v>121</v>
      </c>
      <c r="P25" s="58" t="s">
        <v>119</v>
      </c>
      <c r="Q25" s="28" t="s">
        <v>121</v>
      </c>
      <c r="R25" s="58" t="s">
        <v>119</v>
      </c>
      <c r="S25" s="28" t="s">
        <v>121</v>
      </c>
      <c r="T25" s="58" t="s">
        <v>119</v>
      </c>
      <c r="U25" s="28" t="s">
        <v>121</v>
      </c>
      <c r="V25" s="58" t="s">
        <v>119</v>
      </c>
      <c r="W25" s="28" t="s">
        <v>121</v>
      </c>
      <c r="X25" s="58" t="s">
        <v>119</v>
      </c>
      <c r="Y25" s="28" t="s">
        <v>121</v>
      </c>
    </row>
    <row r="26" spans="2:25" ht="49.5" customHeight="1">
      <c r="B26" s="22" t="s">
        <v>127</v>
      </c>
      <c r="C26" s="23"/>
      <c r="D26" s="24">
        <v>3098</v>
      </c>
      <c r="E26" s="26">
        <v>13435.79</v>
      </c>
      <c r="F26" s="27">
        <v>2</v>
      </c>
      <c r="G26" s="28">
        <v>12.58</v>
      </c>
      <c r="H26" s="1">
        <v>3096</v>
      </c>
      <c r="I26" s="3">
        <v>13423.21</v>
      </c>
      <c r="J26" s="1">
        <v>2846</v>
      </c>
      <c r="K26" s="3">
        <v>3724.99</v>
      </c>
      <c r="L26" s="1">
        <v>121</v>
      </c>
      <c r="M26" s="3">
        <v>927.47</v>
      </c>
      <c r="N26" s="1">
        <v>89</v>
      </c>
      <c r="O26" s="3">
        <v>1352.75</v>
      </c>
      <c r="P26" s="58" t="s">
        <v>119</v>
      </c>
      <c r="Q26" s="28" t="s">
        <v>121</v>
      </c>
      <c r="R26" s="58" t="s">
        <v>121</v>
      </c>
      <c r="S26" s="28" t="s">
        <v>119</v>
      </c>
      <c r="T26" s="1">
        <v>17</v>
      </c>
      <c r="U26" s="3">
        <v>1390</v>
      </c>
      <c r="V26" s="1">
        <v>7</v>
      </c>
      <c r="W26" s="3">
        <v>945</v>
      </c>
      <c r="X26" s="1">
        <v>16</v>
      </c>
      <c r="Y26" s="3">
        <v>5083</v>
      </c>
    </row>
    <row r="27" spans="2:25" ht="37.5" customHeight="1">
      <c r="B27" s="27" t="s">
        <v>126</v>
      </c>
      <c r="C27" s="23"/>
      <c r="D27" s="24">
        <v>3098</v>
      </c>
      <c r="E27" s="26">
        <v>13435.79</v>
      </c>
      <c r="F27" s="27">
        <v>2</v>
      </c>
      <c r="G27" s="28">
        <v>12.58</v>
      </c>
      <c r="H27" s="1">
        <v>3096</v>
      </c>
      <c r="I27" s="3">
        <v>13423.21</v>
      </c>
      <c r="J27" s="1">
        <v>2846</v>
      </c>
      <c r="K27" s="3">
        <v>3724.99</v>
      </c>
      <c r="L27" s="1">
        <v>121</v>
      </c>
      <c r="M27" s="3">
        <v>927.47</v>
      </c>
      <c r="N27" s="1">
        <v>89</v>
      </c>
      <c r="O27" s="3">
        <v>1352.75</v>
      </c>
      <c r="P27" s="58" t="s">
        <v>119</v>
      </c>
      <c r="Q27" s="28" t="s">
        <v>121</v>
      </c>
      <c r="R27" s="58" t="s">
        <v>121</v>
      </c>
      <c r="S27" s="28" t="s">
        <v>119</v>
      </c>
      <c r="T27" s="1">
        <v>17</v>
      </c>
      <c r="U27" s="3">
        <v>1390</v>
      </c>
      <c r="V27" s="1">
        <v>7</v>
      </c>
      <c r="W27" s="3">
        <v>945</v>
      </c>
      <c r="X27" s="1">
        <v>16</v>
      </c>
      <c r="Y27" s="3">
        <v>5083</v>
      </c>
    </row>
    <row r="28" ht="14.25">
      <c r="D28" s="64"/>
    </row>
    <row r="29" ht="14.25">
      <c r="D29" s="64"/>
    </row>
    <row r="30" spans="1:25" ht="11.25" customHeight="1" thickBot="1">
      <c r="A30" s="6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5" ht="14.25">
      <c r="B31" s="1" t="s">
        <v>109</v>
      </c>
      <c r="E31" s="3"/>
      <c r="G31" s="3"/>
      <c r="I31" s="3"/>
      <c r="K31" s="3"/>
      <c r="M31" s="3"/>
      <c r="O31" s="3"/>
      <c r="Q31" s="3"/>
      <c r="S31" s="3"/>
      <c r="U31" s="3"/>
      <c r="W31" s="3"/>
      <c r="Y31" s="3"/>
    </row>
    <row r="32" spans="5:25" ht="14.25">
      <c r="E32" s="3"/>
      <c r="G32" s="3"/>
      <c r="I32" s="3"/>
      <c r="K32" s="3"/>
      <c r="O32" s="3"/>
      <c r="Q32" s="3"/>
      <c r="S32" s="3"/>
      <c r="U32" s="3"/>
      <c r="W32" s="3"/>
      <c r="Y32" s="3"/>
    </row>
    <row r="33" spans="5:25" ht="14.25">
      <c r="E33" s="3"/>
      <c r="G33" s="3"/>
      <c r="I33" s="3"/>
      <c r="K33" s="3"/>
      <c r="O33" s="3"/>
      <c r="Q33" s="3"/>
      <c r="S33" s="3"/>
      <c r="U33" s="3"/>
      <c r="W33" s="3"/>
      <c r="Y33" s="3"/>
    </row>
    <row r="34" ht="15.75" customHeight="1"/>
    <row r="36" ht="15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mergeCells count="12">
    <mergeCell ref="R4:S4"/>
    <mergeCell ref="T4:U4"/>
    <mergeCell ref="V4:W4"/>
    <mergeCell ref="X4:Y4"/>
    <mergeCell ref="B3:B5"/>
    <mergeCell ref="D3:E4"/>
    <mergeCell ref="F3:G4"/>
    <mergeCell ref="M3:Y3"/>
    <mergeCell ref="H4:I4"/>
    <mergeCell ref="J4:K4"/>
    <mergeCell ref="N4:O4"/>
    <mergeCell ref="P4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2005-09-19T02:48:00Z</cp:lastPrinted>
  <dcterms:created xsi:type="dcterms:W3CDTF">2005-06-21T01:13:38Z</dcterms:created>
  <dcterms:modified xsi:type="dcterms:W3CDTF">2005-10-28T05:42:59Z</dcterms:modified>
  <cp:category/>
  <cp:version/>
  <cp:contentType/>
  <cp:contentStatus/>
</cp:coreProperties>
</file>