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tabRatio="601" activeTab="0"/>
  </bookViews>
  <sheets>
    <sheet name="(1)公共職業安定所別（12か月の延数である）" sheetId="1" r:id="rId1"/>
    <sheet name="(2)月別" sheetId="2" r:id="rId2"/>
  </sheets>
  <definedNames>
    <definedName name="_xlnm.Print_Area" localSheetId="0">'(1)公共職業安定所別（12か月の延数である）'!$A$1:$R$55</definedName>
    <definedName name="_xlnm.Print_Area" localSheetId="1">'(2)月別'!$A$1:$R$49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<sst xmlns="http://schemas.openxmlformats.org/spreadsheetml/2006/main" count="631" uniqueCount="81">
  <si>
    <t xml:space="preserve">                            ３６      職                 業</t>
  </si>
  <si>
    <t>(1) 公共職業安定所別  （12か月の延数である。）</t>
  </si>
  <si>
    <t>1)      一                       般     （ 新  学  卒  ・  パ  ー  ト  タ  イ  ム  を  除  く ）</t>
  </si>
  <si>
    <t>2)              日                                  雇</t>
  </si>
  <si>
    <t>求            職</t>
  </si>
  <si>
    <t>月間有効</t>
  </si>
  <si>
    <t>安定所</t>
  </si>
  <si>
    <t>紹介件数</t>
  </si>
  <si>
    <t>就労実人員</t>
  </si>
  <si>
    <t>就労延数</t>
  </si>
  <si>
    <t>不就労延数</t>
  </si>
  <si>
    <t>新規</t>
  </si>
  <si>
    <t>件</t>
  </si>
  <si>
    <t>人</t>
  </si>
  <si>
    <t xml:space="preserve">     《  総              数  》</t>
  </si>
  <si>
    <t>長崎</t>
  </si>
  <si>
    <t>佐世保</t>
  </si>
  <si>
    <t>諫早</t>
  </si>
  <si>
    <t>大村</t>
  </si>
  <si>
    <t>島原</t>
  </si>
  <si>
    <t>江迎</t>
  </si>
  <si>
    <t>(</t>
  </si>
  <si>
    <t>松浦</t>
  </si>
  <si>
    <t>)</t>
  </si>
  <si>
    <t>福江</t>
  </si>
  <si>
    <t>対馬</t>
  </si>
  <si>
    <t>壱岐</t>
  </si>
  <si>
    <t>大瀬戸</t>
  </si>
  <si>
    <t xml:space="preserve">             ＜    男    ＞</t>
  </si>
  <si>
    <t xml:space="preserve">             ＜    女    ＞</t>
  </si>
  <si>
    <t>（続）</t>
  </si>
  <si>
    <t>(2) 月      別</t>
  </si>
  <si>
    <t xml:space="preserve">         ＜    男    ＞</t>
  </si>
  <si>
    <t xml:space="preserve">           ＜    女    ＞</t>
  </si>
  <si>
    <t>年度、月</t>
  </si>
  <si>
    <t xml:space="preserve">   求              人</t>
  </si>
  <si>
    <t>…</t>
  </si>
  <si>
    <t>注）1 平成11年4月より、男女雇用機会均等法改正により、求人については性別欄を削除した。</t>
  </si>
  <si>
    <t>求          人</t>
  </si>
  <si>
    <t>充足数</t>
  </si>
  <si>
    <t>就職件数</t>
  </si>
  <si>
    <t xml:space="preserve">      紹                 介</t>
  </si>
  <si>
    <t>資料  長崎労働局職業安定課「労働市場統計年報」</t>
  </si>
  <si>
    <t>-</t>
  </si>
  <si>
    <t>月間求人延数（暫就を除く）</t>
  </si>
  <si>
    <t>前月繰越有効求職者数</t>
  </si>
  <si>
    <t>新規求職    申込件数</t>
  </si>
  <si>
    <t>月間有効    求職者数</t>
  </si>
  <si>
    <t>前月繰越有効求職者数</t>
  </si>
  <si>
    <t>新規求職    申込件数</t>
  </si>
  <si>
    <t>月間有効    求職者数</t>
  </si>
  <si>
    <t>-</t>
  </si>
  <si>
    <t>…</t>
  </si>
  <si>
    <t xml:space="preserve"> ＃
 他 県 へ の
 就 職 件 数</t>
  </si>
  <si>
    <t>-</t>
  </si>
  <si>
    <t xml:space="preserve">  2 充足数：自安定所の求人が、安定所（求人連絡先の安定所を含む）の紹介あっせんにより求職者と結合した件数をいう。</t>
  </si>
  <si>
    <t xml:space="preserve">  3 就職件数：期間中に自安定所の求職者が、安定所の紹介あっせんにより就職した件数をいう。</t>
  </si>
  <si>
    <t xml:space="preserve">  4 （　）は出張所である。</t>
  </si>
  <si>
    <t xml:space="preserve">1) 常用労働者、臨時労働者および季節労働者とを合わせたものをいう。   </t>
  </si>
  <si>
    <t>2)月々に改めて紹介されるもの及び１か月未満の雇用期間を定めて紹介されるものをいう。</t>
  </si>
  <si>
    <t>13</t>
  </si>
  <si>
    <t>14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</si>
  <si>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</si>
  <si>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</si>
  <si>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</si>
  <si>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</si>
  <si>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</si>
  <si>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</si>
  <si>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</si>
  <si>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</si>
  <si>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2</t>
  </si>
  <si>
    <t xml:space="preserve"> 3</t>
  </si>
  <si>
    <t>-</t>
  </si>
  <si>
    <t>平成16年度</t>
  </si>
  <si>
    <t>16</t>
  </si>
  <si>
    <t>平成12年度</t>
  </si>
  <si>
    <t>15</t>
  </si>
  <si>
    <t>（平成16年度）</t>
  </si>
  <si>
    <t xml:space="preserve">  16年 4 月</t>
  </si>
  <si>
    <t xml:space="preserve">  17年 1 月</t>
  </si>
  <si>
    <t>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</si>
</sst>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#,##0;[Red]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3" fontId="5" fillId="0" borderId="8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/>
    </xf>
    <xf numFmtId="186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186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6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 quotePrefix="1">
      <alignment horizontal="center"/>
    </xf>
    <xf numFmtId="181" fontId="5" fillId="0" borderId="0" xfId="16" applyFont="1" applyFill="1" applyAlignment="1">
      <alignment/>
    </xf>
    <xf numFmtId="0" fontId="5" fillId="0" borderId="0" xfId="0" applyFont="1" applyFill="1" applyAlignment="1" quotePrefix="1">
      <alignment horizontal="left"/>
    </xf>
    <xf numFmtId="181" fontId="5" fillId="0" borderId="0" xfId="16" applyFont="1" applyFill="1" applyAlignment="1">
      <alignment horizontal="right"/>
    </xf>
    <xf numFmtId="181" fontId="5" fillId="0" borderId="7" xfId="16" applyFont="1" applyFill="1" applyBorder="1" applyAlignment="1">
      <alignment/>
    </xf>
    <xf numFmtId="0" fontId="5" fillId="0" borderId="9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4" xfId="0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GridLines="0" tabSelected="1" zoomScale="75" zoomScaleNormal="75" workbookViewId="0" topLeftCell="A1">
      <pane xSplit="3" ySplit="5" topLeftCell="J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17" sqref="Q17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9" width="20.25390625" style="2" customWidth="1"/>
    <col min="10" max="10" width="14.875" style="2" customWidth="1"/>
    <col min="11" max="11" width="16.00390625" style="2" customWidth="1"/>
    <col min="12" max="14" width="16.25390625" style="2" customWidth="1"/>
    <col min="15" max="15" width="18.00390625" style="2" customWidth="1"/>
    <col min="16" max="16" width="16.25390625" style="2" customWidth="1"/>
    <col min="17" max="17" width="15.125" style="2" customWidth="1"/>
    <col min="18" max="18" width="16.25390625" style="2" customWidth="1"/>
    <col min="19" max="19" width="4.00390625" style="2" customWidth="1"/>
    <col min="20" max="16384" width="8.625" style="2" customWidth="1"/>
  </cols>
  <sheetData>
    <row r="1" spans="2:15" ht="24">
      <c r="B1" s="3" t="s">
        <v>0</v>
      </c>
      <c r="J1" s="3" t="s">
        <v>41</v>
      </c>
      <c r="N1" s="2" t="s">
        <v>77</v>
      </c>
      <c r="O1" s="4"/>
    </row>
    <row r="2" spans="1:18" ht="30" customHeight="1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15" customHeight="1">
      <c r="B3" s="37" t="s">
        <v>6</v>
      </c>
      <c r="D3" s="6" t="s">
        <v>2</v>
      </c>
      <c r="E3" s="7"/>
      <c r="F3" s="7"/>
      <c r="G3" s="7"/>
      <c r="H3" s="7"/>
      <c r="I3" s="8"/>
      <c r="J3" s="9"/>
      <c r="K3" s="9"/>
      <c r="L3" s="51" t="s">
        <v>3</v>
      </c>
      <c r="M3" s="52"/>
      <c r="N3" s="52"/>
      <c r="O3" s="52"/>
      <c r="P3" s="52"/>
      <c r="Q3" s="52"/>
      <c r="R3" s="52"/>
    </row>
    <row r="4" spans="2:18" ht="15" customHeight="1">
      <c r="B4" s="38"/>
      <c r="D4" s="46" t="s">
        <v>4</v>
      </c>
      <c r="E4" s="47"/>
      <c r="F4" s="40" t="s">
        <v>7</v>
      </c>
      <c r="G4" s="46" t="s">
        <v>38</v>
      </c>
      <c r="H4" s="47"/>
      <c r="I4" s="42" t="s">
        <v>39</v>
      </c>
      <c r="J4" s="44" t="s">
        <v>40</v>
      </c>
      <c r="K4" s="48" t="s">
        <v>53</v>
      </c>
      <c r="L4" s="44" t="s">
        <v>45</v>
      </c>
      <c r="M4" s="40" t="s">
        <v>46</v>
      </c>
      <c r="N4" s="40" t="s">
        <v>47</v>
      </c>
      <c r="O4" s="53" t="s">
        <v>44</v>
      </c>
      <c r="P4" s="40" t="s">
        <v>8</v>
      </c>
      <c r="Q4" s="40" t="s">
        <v>9</v>
      </c>
      <c r="R4" s="42" t="s">
        <v>10</v>
      </c>
    </row>
    <row r="5" spans="1:18" ht="30" customHeight="1">
      <c r="A5" s="10"/>
      <c r="B5" s="39"/>
      <c r="C5" s="10"/>
      <c r="D5" s="1" t="s">
        <v>11</v>
      </c>
      <c r="E5" s="1" t="s">
        <v>5</v>
      </c>
      <c r="F5" s="41"/>
      <c r="G5" s="1" t="s">
        <v>11</v>
      </c>
      <c r="H5" s="11" t="s">
        <v>5</v>
      </c>
      <c r="I5" s="43"/>
      <c r="J5" s="45"/>
      <c r="K5" s="49"/>
      <c r="L5" s="50"/>
      <c r="M5" s="41"/>
      <c r="N5" s="41"/>
      <c r="O5" s="54"/>
      <c r="P5" s="54"/>
      <c r="Q5" s="54"/>
      <c r="R5" s="55"/>
    </row>
    <row r="6" spans="4:18" ht="15" customHeight="1">
      <c r="D6" s="12" t="s">
        <v>12</v>
      </c>
      <c r="E6" s="13" t="s">
        <v>13</v>
      </c>
      <c r="F6" s="13" t="s">
        <v>12</v>
      </c>
      <c r="G6" s="13" t="s">
        <v>13</v>
      </c>
      <c r="H6" s="13" t="s">
        <v>13</v>
      </c>
      <c r="I6" s="13" t="s">
        <v>12</v>
      </c>
      <c r="J6" s="13" t="s">
        <v>12</v>
      </c>
      <c r="K6" s="13" t="s">
        <v>12</v>
      </c>
      <c r="L6" s="13" t="s">
        <v>13</v>
      </c>
      <c r="M6" s="13" t="s">
        <v>12</v>
      </c>
      <c r="N6" s="13" t="s">
        <v>13</v>
      </c>
      <c r="O6" s="13" t="s">
        <v>13</v>
      </c>
      <c r="P6" s="13" t="s">
        <v>13</v>
      </c>
      <c r="Q6" s="13" t="s">
        <v>13</v>
      </c>
      <c r="R6" s="13" t="s">
        <v>13</v>
      </c>
    </row>
    <row r="7" ht="30" customHeight="1">
      <c r="D7" s="14" t="s">
        <v>14</v>
      </c>
    </row>
    <row r="8" spans="2:18" ht="30" customHeight="1">
      <c r="B8" s="15" t="s">
        <v>75</v>
      </c>
      <c r="D8" s="16">
        <v>80142</v>
      </c>
      <c r="E8" s="17">
        <v>362064</v>
      </c>
      <c r="F8" s="17">
        <v>83069</v>
      </c>
      <c r="G8" s="17">
        <v>46490</v>
      </c>
      <c r="H8" s="17">
        <v>110964</v>
      </c>
      <c r="I8" s="17">
        <v>18499</v>
      </c>
      <c r="J8" s="18">
        <v>19752</v>
      </c>
      <c r="K8" s="17">
        <v>1496</v>
      </c>
      <c r="L8" s="2">
        <v>338</v>
      </c>
      <c r="M8" s="13" t="s">
        <v>54</v>
      </c>
      <c r="N8" s="2">
        <v>338</v>
      </c>
      <c r="O8" s="17">
        <v>3248</v>
      </c>
      <c r="P8" s="2">
        <v>225</v>
      </c>
      <c r="Q8" s="17">
        <v>3248</v>
      </c>
      <c r="R8" s="17">
        <v>2428</v>
      </c>
    </row>
    <row r="9" spans="2:18" ht="15" customHeight="1">
      <c r="B9" s="19" t="s">
        <v>60</v>
      </c>
      <c r="D9" s="16">
        <v>85309</v>
      </c>
      <c r="E9" s="17">
        <v>385050</v>
      </c>
      <c r="F9" s="17">
        <v>89991</v>
      </c>
      <c r="G9" s="17">
        <v>47665</v>
      </c>
      <c r="H9" s="17">
        <v>116019</v>
      </c>
      <c r="I9" s="17">
        <v>18670</v>
      </c>
      <c r="J9" s="18">
        <v>19588</v>
      </c>
      <c r="K9" s="17">
        <v>1281</v>
      </c>
      <c r="L9" s="2">
        <v>237</v>
      </c>
      <c r="M9" s="13">
        <v>4</v>
      </c>
      <c r="N9" s="2">
        <v>241</v>
      </c>
      <c r="O9" s="17">
        <v>2652</v>
      </c>
      <c r="P9" s="2">
        <v>182</v>
      </c>
      <c r="Q9" s="17">
        <v>2652</v>
      </c>
      <c r="R9" s="17">
        <v>1399</v>
      </c>
    </row>
    <row r="10" spans="2:18" ht="15" customHeight="1">
      <c r="B10" s="19" t="s">
        <v>61</v>
      </c>
      <c r="D10" s="16">
        <v>86574</v>
      </c>
      <c r="E10" s="20">
        <v>383125</v>
      </c>
      <c r="F10" s="20">
        <v>97082</v>
      </c>
      <c r="G10" s="20">
        <v>49536</v>
      </c>
      <c r="H10" s="20">
        <v>117839</v>
      </c>
      <c r="I10" s="20">
        <v>19001</v>
      </c>
      <c r="J10" s="20">
        <v>19918</v>
      </c>
      <c r="K10" s="20">
        <v>1298</v>
      </c>
      <c r="L10" s="20">
        <v>215</v>
      </c>
      <c r="M10" s="20">
        <v>13</v>
      </c>
      <c r="N10" s="20">
        <v>228</v>
      </c>
      <c r="O10" s="20">
        <v>2121</v>
      </c>
      <c r="P10" s="20">
        <v>148</v>
      </c>
      <c r="Q10" s="20">
        <v>2121</v>
      </c>
      <c r="R10" s="20">
        <v>1046</v>
      </c>
    </row>
    <row r="11" spans="2:18" ht="15" customHeight="1">
      <c r="B11" s="19" t="s">
        <v>76</v>
      </c>
      <c r="D11" s="16">
        <v>86909</v>
      </c>
      <c r="E11" s="20">
        <v>369469</v>
      </c>
      <c r="F11" s="20">
        <v>103755</v>
      </c>
      <c r="G11" s="20">
        <v>54876</v>
      </c>
      <c r="H11" s="20">
        <v>131914</v>
      </c>
      <c r="I11" s="20">
        <v>20655</v>
      </c>
      <c r="J11" s="20">
        <v>21581</v>
      </c>
      <c r="K11" s="20">
        <v>1444</v>
      </c>
      <c r="L11" s="20">
        <v>177</v>
      </c>
      <c r="M11" s="20">
        <v>11</v>
      </c>
      <c r="N11" s="20">
        <v>188</v>
      </c>
      <c r="O11" s="20">
        <v>1805</v>
      </c>
      <c r="P11" s="20">
        <v>126</v>
      </c>
      <c r="Q11" s="20">
        <v>1795</v>
      </c>
      <c r="R11" s="20">
        <v>787</v>
      </c>
    </row>
    <row r="12" spans="2:18" ht="30" customHeight="1">
      <c r="B12" s="19" t="s">
        <v>74</v>
      </c>
      <c r="D12" s="16">
        <f aca="true" t="shared" si="0" ref="D12:R12">SUM(D13:D23)</f>
        <v>74709</v>
      </c>
      <c r="E12" s="20">
        <f t="shared" si="0"/>
        <v>326820</v>
      </c>
      <c r="F12" s="20">
        <f t="shared" si="0"/>
        <v>100471</v>
      </c>
      <c r="G12" s="20">
        <f t="shared" si="0"/>
        <v>55309</v>
      </c>
      <c r="H12" s="20">
        <f t="shared" si="0"/>
        <v>134171</v>
      </c>
      <c r="I12" s="20">
        <f t="shared" si="0"/>
        <v>20747</v>
      </c>
      <c r="J12" s="20">
        <f t="shared" si="0"/>
        <v>21873</v>
      </c>
      <c r="K12" s="20">
        <f t="shared" si="0"/>
        <v>1653</v>
      </c>
      <c r="L12" s="20">
        <f t="shared" si="0"/>
        <v>153</v>
      </c>
      <c r="M12" s="20">
        <f t="shared" si="0"/>
        <v>10</v>
      </c>
      <c r="N12" s="20">
        <f t="shared" si="0"/>
        <v>163</v>
      </c>
      <c r="O12" s="20">
        <f t="shared" si="0"/>
        <v>1437</v>
      </c>
      <c r="P12" s="20">
        <f t="shared" si="0"/>
        <v>102</v>
      </c>
      <c r="Q12" s="20">
        <f t="shared" si="0"/>
        <v>1437</v>
      </c>
      <c r="R12" s="20">
        <f t="shared" si="0"/>
        <v>718</v>
      </c>
    </row>
    <row r="13" spans="2:18" ht="45" customHeight="1">
      <c r="B13" s="15" t="s">
        <v>15</v>
      </c>
      <c r="D13" s="16">
        <v>25087</v>
      </c>
      <c r="E13" s="17">
        <v>111791</v>
      </c>
      <c r="F13" s="17">
        <v>37962</v>
      </c>
      <c r="G13" s="17">
        <v>22124</v>
      </c>
      <c r="H13" s="17">
        <v>53431</v>
      </c>
      <c r="I13" s="17">
        <v>7030</v>
      </c>
      <c r="J13" s="18">
        <v>7007</v>
      </c>
      <c r="K13" s="18">
        <v>530</v>
      </c>
      <c r="L13" s="13" t="s">
        <v>43</v>
      </c>
      <c r="M13" s="13" t="s">
        <v>43</v>
      </c>
      <c r="N13" s="13" t="s">
        <v>43</v>
      </c>
      <c r="O13" s="35" t="s">
        <v>43</v>
      </c>
      <c r="P13" s="13" t="s">
        <v>43</v>
      </c>
      <c r="Q13" s="35" t="s">
        <v>43</v>
      </c>
      <c r="R13" s="13" t="s">
        <v>43</v>
      </c>
    </row>
    <row r="14" spans="2:18" ht="15" customHeight="1">
      <c r="B14" s="15" t="s">
        <v>16</v>
      </c>
      <c r="D14" s="16">
        <v>14936</v>
      </c>
      <c r="E14" s="17">
        <v>66976</v>
      </c>
      <c r="F14" s="17">
        <v>24583</v>
      </c>
      <c r="G14" s="17">
        <v>12401</v>
      </c>
      <c r="H14" s="17">
        <v>31432</v>
      </c>
      <c r="I14" s="17">
        <v>4469</v>
      </c>
      <c r="J14" s="18">
        <v>4636</v>
      </c>
      <c r="K14" s="18">
        <v>417</v>
      </c>
      <c r="L14" s="13">
        <v>140</v>
      </c>
      <c r="M14" s="13">
        <v>9</v>
      </c>
      <c r="N14" s="13">
        <v>149</v>
      </c>
      <c r="O14" s="35">
        <v>1437</v>
      </c>
      <c r="P14" s="13">
        <v>102</v>
      </c>
      <c r="Q14" s="35">
        <v>1437</v>
      </c>
      <c r="R14" s="13">
        <v>626</v>
      </c>
    </row>
    <row r="15" spans="2:18" ht="15" customHeight="1">
      <c r="B15" s="15" t="s">
        <v>17</v>
      </c>
      <c r="D15" s="16">
        <v>8956</v>
      </c>
      <c r="E15" s="17">
        <v>36550</v>
      </c>
      <c r="F15" s="17">
        <v>12338</v>
      </c>
      <c r="G15" s="17">
        <v>6948</v>
      </c>
      <c r="H15" s="17">
        <v>16687</v>
      </c>
      <c r="I15" s="17">
        <v>2737</v>
      </c>
      <c r="J15" s="18">
        <v>2817</v>
      </c>
      <c r="K15" s="18">
        <v>184</v>
      </c>
      <c r="L15" s="13">
        <v>12</v>
      </c>
      <c r="M15" s="13">
        <v>1</v>
      </c>
      <c r="N15" s="13">
        <v>13</v>
      </c>
      <c r="O15" s="35" t="s">
        <v>43</v>
      </c>
      <c r="P15" s="35" t="s">
        <v>43</v>
      </c>
      <c r="Q15" s="35" t="s">
        <v>43</v>
      </c>
      <c r="R15" s="13">
        <v>79</v>
      </c>
    </row>
    <row r="16" spans="2:18" ht="15" customHeight="1">
      <c r="B16" s="15" t="s">
        <v>18</v>
      </c>
      <c r="D16" s="16">
        <v>6069</v>
      </c>
      <c r="E16" s="17">
        <v>27786</v>
      </c>
      <c r="F16" s="17">
        <v>7870</v>
      </c>
      <c r="G16" s="17">
        <v>3849</v>
      </c>
      <c r="H16" s="17">
        <v>9264</v>
      </c>
      <c r="I16" s="17">
        <v>1741</v>
      </c>
      <c r="J16" s="18">
        <v>2014</v>
      </c>
      <c r="K16" s="18">
        <v>143</v>
      </c>
      <c r="L16" s="13" t="s">
        <v>43</v>
      </c>
      <c r="M16" s="13" t="s">
        <v>43</v>
      </c>
      <c r="N16" s="13" t="s">
        <v>43</v>
      </c>
      <c r="O16" s="35" t="s">
        <v>43</v>
      </c>
      <c r="P16" s="13" t="s">
        <v>43</v>
      </c>
      <c r="Q16" s="13" t="s">
        <v>43</v>
      </c>
      <c r="R16" s="13" t="s">
        <v>43</v>
      </c>
    </row>
    <row r="17" spans="2:18" ht="30" customHeight="1">
      <c r="B17" s="15" t="s">
        <v>19</v>
      </c>
      <c r="D17" s="16">
        <v>5602</v>
      </c>
      <c r="E17" s="17">
        <v>22653</v>
      </c>
      <c r="F17" s="17">
        <v>6582</v>
      </c>
      <c r="G17" s="17">
        <v>3936</v>
      </c>
      <c r="H17" s="17">
        <v>9179</v>
      </c>
      <c r="I17" s="17">
        <v>1971</v>
      </c>
      <c r="J17" s="18">
        <v>2046</v>
      </c>
      <c r="K17" s="18">
        <v>68</v>
      </c>
      <c r="L17" s="13" t="s">
        <v>43</v>
      </c>
      <c r="M17" s="13" t="s">
        <v>43</v>
      </c>
      <c r="N17" s="13" t="s">
        <v>43</v>
      </c>
      <c r="O17" s="35" t="s">
        <v>43</v>
      </c>
      <c r="P17" s="13" t="s">
        <v>43</v>
      </c>
      <c r="Q17" s="13" t="s">
        <v>43</v>
      </c>
      <c r="R17" s="13" t="s">
        <v>43</v>
      </c>
    </row>
    <row r="18" spans="2:18" ht="15" customHeight="1">
      <c r="B18" s="15" t="s">
        <v>20</v>
      </c>
      <c r="D18" s="16">
        <v>4334</v>
      </c>
      <c r="E18" s="17">
        <v>18042</v>
      </c>
      <c r="F18" s="17">
        <v>4279</v>
      </c>
      <c r="G18" s="17">
        <v>1877</v>
      </c>
      <c r="H18" s="17">
        <v>4231</v>
      </c>
      <c r="I18" s="17">
        <v>985</v>
      </c>
      <c r="J18" s="18">
        <v>1201</v>
      </c>
      <c r="K18" s="18">
        <v>98</v>
      </c>
      <c r="L18" s="13" t="s">
        <v>43</v>
      </c>
      <c r="M18" s="13" t="s">
        <v>43</v>
      </c>
      <c r="N18" s="13" t="s">
        <v>43</v>
      </c>
      <c r="O18" s="35" t="s">
        <v>43</v>
      </c>
      <c r="P18" s="13" t="s">
        <v>43</v>
      </c>
      <c r="Q18" s="13" t="s">
        <v>43</v>
      </c>
      <c r="R18" s="13" t="s">
        <v>43</v>
      </c>
    </row>
    <row r="19" spans="1:18" ht="15" customHeight="1">
      <c r="A19" s="4" t="s">
        <v>21</v>
      </c>
      <c r="B19" s="15" t="s">
        <v>22</v>
      </c>
      <c r="C19" s="2" t="s">
        <v>23</v>
      </c>
      <c r="D19" s="16">
        <v>1613</v>
      </c>
      <c r="E19" s="17">
        <v>6124</v>
      </c>
      <c r="F19" s="17">
        <v>1443</v>
      </c>
      <c r="G19" s="17">
        <v>733</v>
      </c>
      <c r="H19" s="17">
        <v>1713</v>
      </c>
      <c r="I19" s="17">
        <v>327</v>
      </c>
      <c r="J19" s="18">
        <v>438</v>
      </c>
      <c r="K19" s="18">
        <v>63</v>
      </c>
      <c r="L19" s="13">
        <v>1</v>
      </c>
      <c r="M19" s="13" t="s">
        <v>43</v>
      </c>
      <c r="N19" s="13">
        <v>1</v>
      </c>
      <c r="O19" s="13" t="s">
        <v>43</v>
      </c>
      <c r="P19" s="13" t="s">
        <v>43</v>
      </c>
      <c r="Q19" s="13" t="s">
        <v>43</v>
      </c>
      <c r="R19" s="13">
        <v>13</v>
      </c>
    </row>
    <row r="20" spans="2:18" ht="15" customHeight="1">
      <c r="B20" s="15" t="s">
        <v>24</v>
      </c>
      <c r="D20" s="16">
        <v>2819</v>
      </c>
      <c r="E20" s="17">
        <v>12667</v>
      </c>
      <c r="F20" s="17">
        <v>1895</v>
      </c>
      <c r="G20" s="17">
        <v>921</v>
      </c>
      <c r="H20" s="17">
        <v>2252</v>
      </c>
      <c r="I20" s="17">
        <v>437</v>
      </c>
      <c r="J20" s="18">
        <v>555</v>
      </c>
      <c r="K20" s="18">
        <v>91</v>
      </c>
      <c r="L20" s="13" t="s">
        <v>43</v>
      </c>
      <c r="M20" s="13" t="s">
        <v>43</v>
      </c>
      <c r="N20" s="13" t="s">
        <v>43</v>
      </c>
      <c r="O20" s="35" t="s">
        <v>43</v>
      </c>
      <c r="P20" s="13" t="s">
        <v>43</v>
      </c>
      <c r="Q20" s="13" t="s">
        <v>43</v>
      </c>
      <c r="R20" s="13" t="s">
        <v>43</v>
      </c>
    </row>
    <row r="21" spans="2:18" ht="30" customHeight="1">
      <c r="B21" s="15" t="s">
        <v>25</v>
      </c>
      <c r="D21" s="16">
        <v>2147</v>
      </c>
      <c r="E21" s="17">
        <v>9543</v>
      </c>
      <c r="F21" s="17">
        <v>1349</v>
      </c>
      <c r="G21" s="17">
        <v>673</v>
      </c>
      <c r="H21" s="17">
        <v>1434</v>
      </c>
      <c r="I21" s="17">
        <v>334</v>
      </c>
      <c r="J21" s="18">
        <v>351</v>
      </c>
      <c r="K21" s="18">
        <v>13</v>
      </c>
      <c r="L21" s="13" t="s">
        <v>43</v>
      </c>
      <c r="M21" s="13" t="s">
        <v>43</v>
      </c>
      <c r="N21" s="13" t="s">
        <v>43</v>
      </c>
      <c r="O21" s="35" t="s">
        <v>43</v>
      </c>
      <c r="P21" s="13" t="s">
        <v>43</v>
      </c>
      <c r="Q21" s="13" t="s">
        <v>43</v>
      </c>
      <c r="R21" s="13" t="s">
        <v>43</v>
      </c>
    </row>
    <row r="22" spans="1:18" ht="15" customHeight="1">
      <c r="A22" s="4" t="s">
        <v>21</v>
      </c>
      <c r="B22" s="15" t="s">
        <v>26</v>
      </c>
      <c r="C22" s="2" t="s">
        <v>23</v>
      </c>
      <c r="D22" s="16">
        <v>1330</v>
      </c>
      <c r="E22" s="17">
        <v>5452</v>
      </c>
      <c r="F22" s="17">
        <v>904</v>
      </c>
      <c r="G22" s="17">
        <v>732</v>
      </c>
      <c r="H22" s="17">
        <v>1682</v>
      </c>
      <c r="I22" s="17">
        <v>271</v>
      </c>
      <c r="J22" s="18">
        <v>309</v>
      </c>
      <c r="K22" s="18">
        <v>27</v>
      </c>
      <c r="L22" s="13" t="s">
        <v>43</v>
      </c>
      <c r="M22" s="13" t="s">
        <v>43</v>
      </c>
      <c r="N22" s="13" t="s">
        <v>43</v>
      </c>
      <c r="O22" s="35" t="s">
        <v>43</v>
      </c>
      <c r="P22" s="13" t="s">
        <v>43</v>
      </c>
      <c r="Q22" s="13" t="s">
        <v>43</v>
      </c>
      <c r="R22" s="13" t="s">
        <v>43</v>
      </c>
    </row>
    <row r="23" spans="2:18" ht="15" customHeight="1">
      <c r="B23" s="15" t="s">
        <v>27</v>
      </c>
      <c r="D23" s="16">
        <v>1816</v>
      </c>
      <c r="E23" s="17">
        <v>9236</v>
      </c>
      <c r="F23" s="17">
        <v>1266</v>
      </c>
      <c r="G23" s="17">
        <v>1115</v>
      </c>
      <c r="H23" s="17">
        <v>2866</v>
      </c>
      <c r="I23" s="17">
        <v>445</v>
      </c>
      <c r="J23" s="18">
        <v>499</v>
      </c>
      <c r="K23" s="18">
        <v>19</v>
      </c>
      <c r="L23" s="13" t="s">
        <v>43</v>
      </c>
      <c r="M23" s="13" t="s">
        <v>43</v>
      </c>
      <c r="N23" s="13" t="s">
        <v>43</v>
      </c>
      <c r="O23" s="35" t="s">
        <v>43</v>
      </c>
      <c r="P23" s="13" t="s">
        <v>43</v>
      </c>
      <c r="Q23" s="13" t="s">
        <v>43</v>
      </c>
      <c r="R23" s="13" t="s">
        <v>43</v>
      </c>
    </row>
    <row r="24" spans="4:10" ht="45" customHeight="1">
      <c r="D24" s="14" t="s">
        <v>28</v>
      </c>
      <c r="J24" s="18"/>
    </row>
    <row r="25" spans="2:18" ht="30" customHeight="1">
      <c r="B25" s="15" t="s">
        <v>73</v>
      </c>
      <c r="D25" s="16">
        <f>SUM(D26:D36)</f>
        <v>39299</v>
      </c>
      <c r="E25" s="20">
        <f>SUM(E26:E36)</f>
        <v>172730</v>
      </c>
      <c r="F25" s="20">
        <f>SUM(F26:F36)</f>
        <v>56124</v>
      </c>
      <c r="G25" s="21" t="s">
        <v>36</v>
      </c>
      <c r="H25" s="21" t="s">
        <v>36</v>
      </c>
      <c r="I25" s="21" t="s">
        <v>36</v>
      </c>
      <c r="J25" s="20">
        <f aca="true" t="shared" si="1" ref="J25:R25">SUM(J26:J36)</f>
        <v>12014</v>
      </c>
      <c r="K25" s="20">
        <f t="shared" si="1"/>
        <v>1097</v>
      </c>
      <c r="L25" s="20">
        <f t="shared" si="1"/>
        <v>148</v>
      </c>
      <c r="M25" s="20">
        <f t="shared" si="1"/>
        <v>10</v>
      </c>
      <c r="N25" s="20">
        <f t="shared" si="1"/>
        <v>158</v>
      </c>
      <c r="O25" s="13" t="s">
        <v>36</v>
      </c>
      <c r="P25" s="20">
        <f t="shared" si="1"/>
        <v>99</v>
      </c>
      <c r="Q25" s="20">
        <f t="shared" si="1"/>
        <v>1391</v>
      </c>
      <c r="R25" s="20">
        <f t="shared" si="1"/>
        <v>707</v>
      </c>
    </row>
    <row r="26" spans="2:18" ht="30.75" customHeight="1">
      <c r="B26" s="15" t="s">
        <v>15</v>
      </c>
      <c r="D26" s="16">
        <v>12928</v>
      </c>
      <c r="E26" s="17">
        <v>58229</v>
      </c>
      <c r="F26" s="17">
        <v>20711</v>
      </c>
      <c r="G26" s="21" t="s">
        <v>36</v>
      </c>
      <c r="H26" s="21" t="s">
        <v>36</v>
      </c>
      <c r="I26" s="21" t="s">
        <v>36</v>
      </c>
      <c r="J26" s="18">
        <v>3800</v>
      </c>
      <c r="K26" s="2">
        <v>335</v>
      </c>
      <c r="L26" s="13" t="s">
        <v>54</v>
      </c>
      <c r="M26" s="13" t="s">
        <v>43</v>
      </c>
      <c r="N26" s="13" t="s">
        <v>43</v>
      </c>
      <c r="O26" s="13" t="s">
        <v>36</v>
      </c>
      <c r="P26" s="13" t="s">
        <v>43</v>
      </c>
      <c r="Q26" s="13" t="s">
        <v>43</v>
      </c>
      <c r="R26" s="13" t="s">
        <v>43</v>
      </c>
    </row>
    <row r="27" spans="2:18" ht="15" customHeight="1">
      <c r="B27" s="15" t="s">
        <v>16</v>
      </c>
      <c r="D27" s="16">
        <v>8004</v>
      </c>
      <c r="E27" s="17">
        <v>35973</v>
      </c>
      <c r="F27" s="17">
        <v>13919</v>
      </c>
      <c r="G27" s="21" t="s">
        <v>36</v>
      </c>
      <c r="H27" s="21" t="s">
        <v>36</v>
      </c>
      <c r="I27" s="21" t="s">
        <v>36</v>
      </c>
      <c r="J27" s="18">
        <v>2627</v>
      </c>
      <c r="K27" s="2">
        <v>280</v>
      </c>
      <c r="L27" s="2">
        <v>135</v>
      </c>
      <c r="M27" s="13">
        <v>9</v>
      </c>
      <c r="N27" s="2">
        <v>144</v>
      </c>
      <c r="O27" s="13" t="s">
        <v>36</v>
      </c>
      <c r="P27" s="2">
        <v>99</v>
      </c>
      <c r="Q27" s="17">
        <v>1391</v>
      </c>
      <c r="R27" s="17">
        <v>615</v>
      </c>
    </row>
    <row r="28" spans="2:18" ht="15" customHeight="1">
      <c r="B28" s="15" t="s">
        <v>17</v>
      </c>
      <c r="D28" s="16">
        <v>4736</v>
      </c>
      <c r="E28" s="17">
        <v>18803</v>
      </c>
      <c r="F28" s="17">
        <v>7318</v>
      </c>
      <c r="G28" s="21" t="s">
        <v>36</v>
      </c>
      <c r="H28" s="21" t="s">
        <v>36</v>
      </c>
      <c r="I28" s="21" t="s">
        <v>36</v>
      </c>
      <c r="J28" s="18">
        <v>1550</v>
      </c>
      <c r="K28" s="2">
        <v>114</v>
      </c>
      <c r="L28" s="2">
        <v>12</v>
      </c>
      <c r="M28" s="13">
        <v>1</v>
      </c>
      <c r="N28" s="13">
        <v>13</v>
      </c>
      <c r="O28" s="13" t="s">
        <v>36</v>
      </c>
      <c r="P28" s="13" t="s">
        <v>54</v>
      </c>
      <c r="Q28" s="13" t="s">
        <v>54</v>
      </c>
      <c r="R28" s="13">
        <v>79</v>
      </c>
    </row>
    <row r="29" spans="2:18" ht="15" customHeight="1">
      <c r="B29" s="15" t="s">
        <v>18</v>
      </c>
      <c r="D29" s="16">
        <v>3297</v>
      </c>
      <c r="E29" s="17">
        <v>14870</v>
      </c>
      <c r="F29" s="17">
        <v>4583</v>
      </c>
      <c r="G29" s="21" t="s">
        <v>36</v>
      </c>
      <c r="H29" s="21" t="s">
        <v>36</v>
      </c>
      <c r="I29" s="21" t="s">
        <v>36</v>
      </c>
      <c r="J29" s="18">
        <v>1187</v>
      </c>
      <c r="K29" s="2">
        <v>94</v>
      </c>
      <c r="L29" s="13" t="s">
        <v>54</v>
      </c>
      <c r="M29" s="13" t="s">
        <v>43</v>
      </c>
      <c r="N29" s="13" t="s">
        <v>43</v>
      </c>
      <c r="O29" s="13" t="s">
        <v>36</v>
      </c>
      <c r="P29" s="13" t="s">
        <v>43</v>
      </c>
      <c r="Q29" s="13" t="s">
        <v>43</v>
      </c>
      <c r="R29" s="13" t="s">
        <v>43</v>
      </c>
    </row>
    <row r="30" spans="2:18" ht="30" customHeight="1">
      <c r="B30" s="15" t="s">
        <v>19</v>
      </c>
      <c r="D30" s="16">
        <v>2945</v>
      </c>
      <c r="E30" s="17">
        <v>11888</v>
      </c>
      <c r="F30" s="17">
        <v>3800</v>
      </c>
      <c r="G30" s="21" t="s">
        <v>36</v>
      </c>
      <c r="H30" s="21" t="s">
        <v>36</v>
      </c>
      <c r="I30" s="21" t="s">
        <v>36</v>
      </c>
      <c r="J30" s="18">
        <v>1053</v>
      </c>
      <c r="K30" s="2">
        <v>51</v>
      </c>
      <c r="L30" s="13" t="s">
        <v>54</v>
      </c>
      <c r="M30" s="13" t="s">
        <v>43</v>
      </c>
      <c r="N30" s="13" t="s">
        <v>43</v>
      </c>
      <c r="O30" s="13" t="s">
        <v>36</v>
      </c>
      <c r="P30" s="13" t="s">
        <v>43</v>
      </c>
      <c r="Q30" s="13" t="s">
        <v>43</v>
      </c>
      <c r="R30" s="13" t="s">
        <v>43</v>
      </c>
    </row>
    <row r="31" spans="2:18" ht="15" customHeight="1">
      <c r="B31" s="15" t="s">
        <v>20</v>
      </c>
      <c r="D31" s="16">
        <v>2184</v>
      </c>
      <c r="E31" s="17">
        <v>8858</v>
      </c>
      <c r="F31" s="17">
        <v>2184</v>
      </c>
      <c r="G31" s="21" t="s">
        <v>36</v>
      </c>
      <c r="H31" s="21" t="s">
        <v>36</v>
      </c>
      <c r="I31" s="21" t="s">
        <v>36</v>
      </c>
      <c r="J31" s="18">
        <v>626</v>
      </c>
      <c r="K31" s="2">
        <v>70</v>
      </c>
      <c r="L31" s="13" t="s">
        <v>54</v>
      </c>
      <c r="M31" s="13" t="s">
        <v>43</v>
      </c>
      <c r="N31" s="13" t="s">
        <v>43</v>
      </c>
      <c r="O31" s="13" t="s">
        <v>36</v>
      </c>
      <c r="P31" s="13" t="s">
        <v>43</v>
      </c>
      <c r="Q31" s="13" t="s">
        <v>43</v>
      </c>
      <c r="R31" s="13" t="s">
        <v>43</v>
      </c>
    </row>
    <row r="32" spans="1:18" ht="15" customHeight="1">
      <c r="A32" s="4" t="s">
        <v>21</v>
      </c>
      <c r="B32" s="15" t="s">
        <v>22</v>
      </c>
      <c r="C32" s="2" t="s">
        <v>23</v>
      </c>
      <c r="D32" s="14">
        <v>923</v>
      </c>
      <c r="E32" s="17">
        <v>3442</v>
      </c>
      <c r="F32" s="2">
        <v>840</v>
      </c>
      <c r="G32" s="21" t="s">
        <v>36</v>
      </c>
      <c r="H32" s="21" t="s">
        <v>36</v>
      </c>
      <c r="I32" s="21" t="s">
        <v>36</v>
      </c>
      <c r="J32" s="18">
        <v>245</v>
      </c>
      <c r="K32" s="2">
        <v>37</v>
      </c>
      <c r="L32" s="13">
        <v>1</v>
      </c>
      <c r="M32" s="13" t="s">
        <v>54</v>
      </c>
      <c r="N32" s="13">
        <v>1</v>
      </c>
      <c r="O32" s="13" t="s">
        <v>36</v>
      </c>
      <c r="P32" s="13" t="s">
        <v>54</v>
      </c>
      <c r="Q32" s="13" t="s">
        <v>54</v>
      </c>
      <c r="R32" s="13">
        <v>13</v>
      </c>
    </row>
    <row r="33" spans="2:18" ht="15" customHeight="1">
      <c r="B33" s="15" t="s">
        <v>24</v>
      </c>
      <c r="D33" s="16">
        <v>1734</v>
      </c>
      <c r="E33" s="17">
        <v>7830</v>
      </c>
      <c r="F33" s="33">
        <v>1035</v>
      </c>
      <c r="G33" s="21" t="s">
        <v>36</v>
      </c>
      <c r="H33" s="21" t="s">
        <v>36</v>
      </c>
      <c r="I33" s="21" t="s">
        <v>36</v>
      </c>
      <c r="J33" s="18">
        <v>319</v>
      </c>
      <c r="K33" s="2">
        <v>76</v>
      </c>
      <c r="L33" s="13" t="s">
        <v>54</v>
      </c>
      <c r="M33" s="13" t="s">
        <v>43</v>
      </c>
      <c r="N33" s="13" t="s">
        <v>43</v>
      </c>
      <c r="O33" s="13" t="s">
        <v>36</v>
      </c>
      <c r="P33" s="13" t="s">
        <v>43</v>
      </c>
      <c r="Q33" s="13" t="s">
        <v>43</v>
      </c>
      <c r="R33" s="13" t="s">
        <v>43</v>
      </c>
    </row>
    <row r="34" spans="2:18" ht="30" customHeight="1">
      <c r="B34" s="15" t="s">
        <v>25</v>
      </c>
      <c r="D34" s="36">
        <v>1007</v>
      </c>
      <c r="E34" s="17">
        <v>4694</v>
      </c>
      <c r="F34" s="2">
        <v>674</v>
      </c>
      <c r="G34" s="21" t="s">
        <v>36</v>
      </c>
      <c r="H34" s="21" t="s">
        <v>36</v>
      </c>
      <c r="I34" s="21" t="s">
        <v>36</v>
      </c>
      <c r="J34" s="18">
        <v>181</v>
      </c>
      <c r="K34" s="2">
        <v>9</v>
      </c>
      <c r="L34" s="13" t="s">
        <v>54</v>
      </c>
      <c r="M34" s="13" t="s">
        <v>43</v>
      </c>
      <c r="N34" s="13" t="s">
        <v>43</v>
      </c>
      <c r="O34" s="13" t="s">
        <v>36</v>
      </c>
      <c r="P34" s="13" t="s">
        <v>43</v>
      </c>
      <c r="Q34" s="13" t="s">
        <v>43</v>
      </c>
      <c r="R34" s="13" t="s">
        <v>43</v>
      </c>
    </row>
    <row r="35" spans="1:18" ht="15" customHeight="1">
      <c r="A35" s="4" t="s">
        <v>21</v>
      </c>
      <c r="B35" s="15" t="s">
        <v>26</v>
      </c>
      <c r="C35" s="2" t="s">
        <v>23</v>
      </c>
      <c r="D35" s="36">
        <v>641</v>
      </c>
      <c r="E35" s="17">
        <v>2721</v>
      </c>
      <c r="F35" s="2">
        <v>401</v>
      </c>
      <c r="G35" s="21" t="s">
        <v>36</v>
      </c>
      <c r="H35" s="21" t="s">
        <v>36</v>
      </c>
      <c r="I35" s="21" t="s">
        <v>36</v>
      </c>
      <c r="J35" s="18">
        <v>160</v>
      </c>
      <c r="K35" s="2">
        <v>16</v>
      </c>
      <c r="L35" s="13" t="s">
        <v>54</v>
      </c>
      <c r="M35" s="13" t="s">
        <v>43</v>
      </c>
      <c r="N35" s="13" t="s">
        <v>43</v>
      </c>
      <c r="O35" s="13" t="s">
        <v>36</v>
      </c>
      <c r="P35" s="13" t="s">
        <v>43</v>
      </c>
      <c r="Q35" s="13" t="s">
        <v>43</v>
      </c>
      <c r="R35" s="13" t="s">
        <v>43</v>
      </c>
    </row>
    <row r="36" spans="2:18" ht="15" customHeight="1">
      <c r="B36" s="15" t="s">
        <v>27</v>
      </c>
      <c r="D36" s="36">
        <v>900</v>
      </c>
      <c r="E36" s="17">
        <v>5422</v>
      </c>
      <c r="F36" s="2">
        <v>659</v>
      </c>
      <c r="G36" s="21" t="s">
        <v>36</v>
      </c>
      <c r="H36" s="21" t="s">
        <v>36</v>
      </c>
      <c r="I36" s="21" t="s">
        <v>36</v>
      </c>
      <c r="J36" s="18">
        <v>266</v>
      </c>
      <c r="K36" s="2">
        <v>15</v>
      </c>
      <c r="L36" s="13" t="s">
        <v>54</v>
      </c>
      <c r="M36" s="13" t="s">
        <v>43</v>
      </c>
      <c r="N36" s="13" t="s">
        <v>43</v>
      </c>
      <c r="O36" s="13" t="s">
        <v>36</v>
      </c>
      <c r="P36" s="13" t="s">
        <v>43</v>
      </c>
      <c r="Q36" s="13" t="s">
        <v>43</v>
      </c>
      <c r="R36" s="13" t="s">
        <v>43</v>
      </c>
    </row>
    <row r="37" spans="4:10" ht="45" customHeight="1">
      <c r="D37" s="14" t="s">
        <v>29</v>
      </c>
      <c r="J37" s="18"/>
    </row>
    <row r="38" spans="2:18" ht="30" customHeight="1">
      <c r="B38" s="15" t="s">
        <v>73</v>
      </c>
      <c r="D38" s="16">
        <f>SUM(D40:D50)</f>
        <v>35263</v>
      </c>
      <c r="E38" s="20">
        <f>SUM(E40:E50)</f>
        <v>153778</v>
      </c>
      <c r="F38" s="20">
        <f>SUM(F40:F50)</f>
        <v>44220</v>
      </c>
      <c r="G38" s="21" t="s">
        <v>36</v>
      </c>
      <c r="H38" s="21" t="s">
        <v>36</v>
      </c>
      <c r="I38" s="21" t="s">
        <v>36</v>
      </c>
      <c r="J38" s="20">
        <f aca="true" t="shared" si="2" ref="J38:R38">SUM(J40:J50)</f>
        <v>9830</v>
      </c>
      <c r="K38" s="20">
        <f t="shared" si="2"/>
        <v>556</v>
      </c>
      <c r="L38" s="20">
        <f t="shared" si="2"/>
        <v>5</v>
      </c>
      <c r="M38" s="21" t="s">
        <v>72</v>
      </c>
      <c r="N38" s="20">
        <f t="shared" si="2"/>
        <v>5</v>
      </c>
      <c r="O38" s="13" t="s">
        <v>36</v>
      </c>
      <c r="P38" s="20">
        <f t="shared" si="2"/>
        <v>3</v>
      </c>
      <c r="Q38" s="20">
        <f t="shared" si="2"/>
        <v>46</v>
      </c>
      <c r="R38" s="20">
        <f t="shared" si="2"/>
        <v>11</v>
      </c>
    </row>
    <row r="39" spans="4:15" ht="15" customHeight="1">
      <c r="D39" s="14"/>
      <c r="G39" s="21" t="s">
        <v>36</v>
      </c>
      <c r="H39" s="21" t="s">
        <v>36</v>
      </c>
      <c r="I39" s="21" t="s">
        <v>36</v>
      </c>
      <c r="J39" s="18"/>
      <c r="O39" s="13"/>
    </row>
    <row r="40" spans="2:18" ht="15" customHeight="1">
      <c r="B40" s="15" t="s">
        <v>15</v>
      </c>
      <c r="D40" s="16">
        <v>12120</v>
      </c>
      <c r="E40" s="17">
        <v>53487</v>
      </c>
      <c r="F40" s="17">
        <v>17205</v>
      </c>
      <c r="G40" s="21" t="s">
        <v>36</v>
      </c>
      <c r="H40" s="21" t="s">
        <v>36</v>
      </c>
      <c r="I40" s="21" t="s">
        <v>36</v>
      </c>
      <c r="J40" s="18">
        <v>3202</v>
      </c>
      <c r="K40" s="2">
        <v>195</v>
      </c>
      <c r="L40" s="13" t="s">
        <v>54</v>
      </c>
      <c r="M40" s="13" t="s">
        <v>54</v>
      </c>
      <c r="N40" s="13" t="s">
        <v>54</v>
      </c>
      <c r="O40" s="13" t="s">
        <v>36</v>
      </c>
      <c r="P40" s="13" t="s">
        <v>54</v>
      </c>
      <c r="Q40" s="13" t="s">
        <v>54</v>
      </c>
      <c r="R40" s="13" t="s">
        <v>54</v>
      </c>
    </row>
    <row r="41" spans="2:18" ht="15" customHeight="1">
      <c r="B41" s="15" t="s">
        <v>16</v>
      </c>
      <c r="D41" s="16">
        <v>6903</v>
      </c>
      <c r="E41" s="17">
        <v>30942</v>
      </c>
      <c r="F41" s="17">
        <v>10631</v>
      </c>
      <c r="G41" s="21" t="s">
        <v>36</v>
      </c>
      <c r="H41" s="21" t="s">
        <v>36</v>
      </c>
      <c r="I41" s="21" t="s">
        <v>36</v>
      </c>
      <c r="J41" s="18">
        <v>2002</v>
      </c>
      <c r="K41" s="2">
        <v>137</v>
      </c>
      <c r="L41" s="2">
        <v>5</v>
      </c>
      <c r="M41" s="13" t="s">
        <v>43</v>
      </c>
      <c r="N41" s="13">
        <v>5</v>
      </c>
      <c r="O41" s="13" t="s">
        <v>36</v>
      </c>
      <c r="P41" s="2">
        <v>3</v>
      </c>
      <c r="Q41" s="17">
        <v>46</v>
      </c>
      <c r="R41" s="17">
        <v>11</v>
      </c>
    </row>
    <row r="42" spans="2:18" ht="15" customHeight="1">
      <c r="B42" s="15" t="s">
        <v>17</v>
      </c>
      <c r="D42" s="16">
        <v>4200</v>
      </c>
      <c r="E42" s="17">
        <v>17710</v>
      </c>
      <c r="F42" s="17">
        <v>5009</v>
      </c>
      <c r="G42" s="21" t="s">
        <v>36</v>
      </c>
      <c r="H42" s="21" t="s">
        <v>36</v>
      </c>
      <c r="I42" s="21" t="s">
        <v>36</v>
      </c>
      <c r="J42" s="18">
        <v>1260</v>
      </c>
      <c r="K42" s="2">
        <v>70</v>
      </c>
      <c r="L42" s="13" t="s">
        <v>54</v>
      </c>
      <c r="M42" s="13" t="s">
        <v>54</v>
      </c>
      <c r="N42" s="13" t="s">
        <v>54</v>
      </c>
      <c r="O42" s="13" t="s">
        <v>36</v>
      </c>
      <c r="P42" s="13" t="s">
        <v>54</v>
      </c>
      <c r="Q42" s="13" t="s">
        <v>54</v>
      </c>
      <c r="R42" s="13" t="s">
        <v>54</v>
      </c>
    </row>
    <row r="43" spans="2:18" ht="15" customHeight="1">
      <c r="B43" s="15" t="s">
        <v>18</v>
      </c>
      <c r="D43" s="16">
        <v>2759</v>
      </c>
      <c r="E43" s="17">
        <v>12885</v>
      </c>
      <c r="F43" s="17">
        <v>3277</v>
      </c>
      <c r="G43" s="21" t="s">
        <v>36</v>
      </c>
      <c r="H43" s="21" t="s">
        <v>36</v>
      </c>
      <c r="I43" s="21" t="s">
        <v>36</v>
      </c>
      <c r="J43" s="18">
        <v>825</v>
      </c>
      <c r="K43" s="2">
        <v>49</v>
      </c>
      <c r="L43" s="13" t="s">
        <v>54</v>
      </c>
      <c r="M43" s="13" t="s">
        <v>54</v>
      </c>
      <c r="N43" s="13" t="s">
        <v>54</v>
      </c>
      <c r="O43" s="13" t="s">
        <v>36</v>
      </c>
      <c r="P43" s="13" t="s">
        <v>54</v>
      </c>
      <c r="Q43" s="13" t="s">
        <v>54</v>
      </c>
      <c r="R43" s="13" t="s">
        <v>54</v>
      </c>
    </row>
    <row r="44" spans="2:18" ht="30" customHeight="1">
      <c r="B44" s="15" t="s">
        <v>19</v>
      </c>
      <c r="D44" s="16">
        <v>2642</v>
      </c>
      <c r="E44" s="17">
        <v>10726</v>
      </c>
      <c r="F44" s="17">
        <v>2768</v>
      </c>
      <c r="G44" s="21" t="s">
        <v>36</v>
      </c>
      <c r="H44" s="21" t="s">
        <v>36</v>
      </c>
      <c r="I44" s="21" t="s">
        <v>36</v>
      </c>
      <c r="J44" s="18">
        <v>990</v>
      </c>
      <c r="K44" s="2">
        <v>17</v>
      </c>
      <c r="L44" s="13" t="s">
        <v>54</v>
      </c>
      <c r="M44" s="13" t="s">
        <v>54</v>
      </c>
      <c r="N44" s="13" t="s">
        <v>54</v>
      </c>
      <c r="O44" s="13" t="s">
        <v>36</v>
      </c>
      <c r="P44" s="13" t="s">
        <v>54</v>
      </c>
      <c r="Q44" s="13" t="s">
        <v>54</v>
      </c>
      <c r="R44" s="13" t="s">
        <v>54</v>
      </c>
    </row>
    <row r="45" spans="2:18" ht="15" customHeight="1">
      <c r="B45" s="15" t="s">
        <v>20</v>
      </c>
      <c r="D45" s="16">
        <v>2146</v>
      </c>
      <c r="E45" s="17">
        <v>9173</v>
      </c>
      <c r="F45" s="17">
        <v>2094</v>
      </c>
      <c r="G45" s="21" t="s">
        <v>36</v>
      </c>
      <c r="H45" s="21" t="s">
        <v>36</v>
      </c>
      <c r="I45" s="21" t="s">
        <v>36</v>
      </c>
      <c r="J45" s="18">
        <v>575</v>
      </c>
      <c r="K45" s="2">
        <v>28</v>
      </c>
      <c r="L45" s="13" t="s">
        <v>54</v>
      </c>
      <c r="M45" s="13" t="s">
        <v>54</v>
      </c>
      <c r="N45" s="13" t="s">
        <v>54</v>
      </c>
      <c r="O45" s="13" t="s">
        <v>36</v>
      </c>
      <c r="P45" s="13" t="s">
        <v>54</v>
      </c>
      <c r="Q45" s="13" t="s">
        <v>54</v>
      </c>
      <c r="R45" s="13" t="s">
        <v>54</v>
      </c>
    </row>
    <row r="46" spans="1:18" ht="15" customHeight="1">
      <c r="A46" s="4" t="s">
        <v>21</v>
      </c>
      <c r="B46" s="15" t="s">
        <v>22</v>
      </c>
      <c r="C46" s="2" t="s">
        <v>23</v>
      </c>
      <c r="D46" s="14">
        <v>684</v>
      </c>
      <c r="E46" s="17">
        <v>2665</v>
      </c>
      <c r="F46" s="2">
        <v>600</v>
      </c>
      <c r="G46" s="21" t="s">
        <v>36</v>
      </c>
      <c r="H46" s="21" t="s">
        <v>36</v>
      </c>
      <c r="I46" s="21" t="s">
        <v>36</v>
      </c>
      <c r="J46" s="18">
        <v>192</v>
      </c>
      <c r="K46" s="2">
        <v>26</v>
      </c>
      <c r="L46" s="13" t="s">
        <v>54</v>
      </c>
      <c r="M46" s="13" t="s">
        <v>54</v>
      </c>
      <c r="N46" s="13" t="s">
        <v>54</v>
      </c>
      <c r="O46" s="13" t="s">
        <v>36</v>
      </c>
      <c r="P46" s="13" t="s">
        <v>54</v>
      </c>
      <c r="Q46" s="13" t="s">
        <v>54</v>
      </c>
      <c r="R46" s="13" t="s">
        <v>54</v>
      </c>
    </row>
    <row r="47" spans="2:18" ht="15" customHeight="1">
      <c r="B47" s="15" t="s">
        <v>24</v>
      </c>
      <c r="D47" s="16">
        <v>1081</v>
      </c>
      <c r="E47" s="17">
        <v>4830</v>
      </c>
      <c r="F47" s="2">
        <v>860</v>
      </c>
      <c r="G47" s="21" t="s">
        <v>36</v>
      </c>
      <c r="H47" s="21" t="s">
        <v>36</v>
      </c>
      <c r="I47" s="21" t="s">
        <v>36</v>
      </c>
      <c r="J47" s="18">
        <v>236</v>
      </c>
      <c r="K47" s="2">
        <v>15</v>
      </c>
      <c r="L47" s="13" t="s">
        <v>54</v>
      </c>
      <c r="M47" s="13" t="s">
        <v>54</v>
      </c>
      <c r="N47" s="13" t="s">
        <v>54</v>
      </c>
      <c r="O47" s="13" t="s">
        <v>36</v>
      </c>
      <c r="P47" s="13" t="s">
        <v>54</v>
      </c>
      <c r="Q47" s="13" t="s">
        <v>54</v>
      </c>
      <c r="R47" s="13" t="s">
        <v>54</v>
      </c>
    </row>
    <row r="48" spans="2:18" ht="30" customHeight="1">
      <c r="B48" s="15" t="s">
        <v>25</v>
      </c>
      <c r="D48" s="16">
        <v>1138</v>
      </c>
      <c r="E48" s="17">
        <v>4845</v>
      </c>
      <c r="F48" s="2">
        <v>673</v>
      </c>
      <c r="G48" s="21" t="s">
        <v>36</v>
      </c>
      <c r="H48" s="21" t="s">
        <v>36</v>
      </c>
      <c r="I48" s="21" t="s">
        <v>36</v>
      </c>
      <c r="J48" s="18">
        <v>168</v>
      </c>
      <c r="K48" s="2">
        <v>4</v>
      </c>
      <c r="L48" s="13" t="s">
        <v>54</v>
      </c>
      <c r="M48" s="13" t="s">
        <v>54</v>
      </c>
      <c r="N48" s="13" t="s">
        <v>54</v>
      </c>
      <c r="O48" s="13" t="s">
        <v>36</v>
      </c>
      <c r="P48" s="13" t="s">
        <v>54</v>
      </c>
      <c r="Q48" s="13" t="s">
        <v>54</v>
      </c>
      <c r="R48" s="13" t="s">
        <v>54</v>
      </c>
    </row>
    <row r="49" spans="1:18" ht="15" customHeight="1">
      <c r="A49" s="4" t="s">
        <v>21</v>
      </c>
      <c r="B49" s="15" t="s">
        <v>26</v>
      </c>
      <c r="C49" s="2" t="s">
        <v>23</v>
      </c>
      <c r="D49" s="14">
        <v>686</v>
      </c>
      <c r="E49" s="17">
        <v>2726</v>
      </c>
      <c r="F49" s="2">
        <v>501</v>
      </c>
      <c r="G49" s="21" t="s">
        <v>80</v>
      </c>
      <c r="H49" s="21" t="s">
        <v>80</v>
      </c>
      <c r="I49" s="21" t="s">
        <v>80</v>
      </c>
      <c r="J49" s="18">
        <v>149</v>
      </c>
      <c r="K49" s="2">
        <v>11</v>
      </c>
      <c r="L49" s="13" t="s">
        <v>54</v>
      </c>
      <c r="M49" s="13" t="s">
        <v>54</v>
      </c>
      <c r="N49" s="13" t="s">
        <v>54</v>
      </c>
      <c r="O49" s="13" t="s">
        <v>36</v>
      </c>
      <c r="P49" s="13" t="s">
        <v>54</v>
      </c>
      <c r="Q49" s="13" t="s">
        <v>54</v>
      </c>
      <c r="R49" s="13" t="s">
        <v>54</v>
      </c>
    </row>
    <row r="50" spans="1:18" ht="15" customHeight="1" thickBot="1">
      <c r="A50" s="5"/>
      <c r="B50" s="22" t="s">
        <v>27</v>
      </c>
      <c r="C50" s="5"/>
      <c r="D50" s="23">
        <v>904</v>
      </c>
      <c r="E50" s="24">
        <v>3789</v>
      </c>
      <c r="F50" s="5">
        <v>602</v>
      </c>
      <c r="G50" s="25" t="s">
        <v>80</v>
      </c>
      <c r="H50" s="25" t="s">
        <v>80</v>
      </c>
      <c r="I50" s="25" t="s">
        <v>80</v>
      </c>
      <c r="J50" s="26">
        <v>231</v>
      </c>
      <c r="K50" s="5">
        <v>4</v>
      </c>
      <c r="L50" s="27" t="s">
        <v>54</v>
      </c>
      <c r="M50" s="27" t="s">
        <v>54</v>
      </c>
      <c r="N50" s="27" t="s">
        <v>54</v>
      </c>
      <c r="O50" s="27" t="s">
        <v>36</v>
      </c>
      <c r="P50" s="27" t="s">
        <v>54</v>
      </c>
      <c r="Q50" s="27" t="s">
        <v>54</v>
      </c>
      <c r="R50" s="27" t="s">
        <v>54</v>
      </c>
    </row>
    <row r="51" spans="2:10" ht="15" customHeight="1">
      <c r="B51" s="2" t="s">
        <v>58</v>
      </c>
      <c r="J51" s="18" t="s">
        <v>59</v>
      </c>
    </row>
    <row r="52" spans="1:10" ht="15" customHeight="1">
      <c r="A52" s="2" t="s">
        <v>37</v>
      </c>
      <c r="J52" s="18"/>
    </row>
    <row r="53" ht="15" customHeight="1">
      <c r="B53" s="2" t="s">
        <v>55</v>
      </c>
    </row>
    <row r="54" spans="2:10" ht="14.25">
      <c r="B54" s="2" t="s">
        <v>56</v>
      </c>
      <c r="J54" s="18"/>
    </row>
    <row r="55" spans="2:10" ht="14.25">
      <c r="B55" s="2" t="s">
        <v>57</v>
      </c>
      <c r="J55" s="18"/>
    </row>
  </sheetData>
  <mergeCells count="15">
    <mergeCell ref="L3:R3"/>
    <mergeCell ref="O4:O5"/>
    <mergeCell ref="P4:P5"/>
    <mergeCell ref="Q4:Q5"/>
    <mergeCell ref="R4:R5"/>
    <mergeCell ref="K4:K5"/>
    <mergeCell ref="L4:L5"/>
    <mergeCell ref="M4:M5"/>
    <mergeCell ref="N4:N5"/>
    <mergeCell ref="B3:B5"/>
    <mergeCell ref="F4:F5"/>
    <mergeCell ref="I4:I5"/>
    <mergeCell ref="J4:J5"/>
    <mergeCell ref="G4:H4"/>
    <mergeCell ref="D4:E4"/>
  </mergeCells>
  <printOptions/>
  <pageMargins left="0.3937007874015748" right="0.3937007874015748" top="0.41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="85" zoomScaleNormal="85" workbookViewId="0" topLeftCell="A1">
      <pane xSplit="3" ySplit="5" topLeftCell="K6" activePane="bottomRight" state="frozen"/>
      <selection pane="topLeft" activeCell="A12" sqref="A12:IV12"/>
      <selection pane="topRight" activeCell="A12" sqref="A12:IV12"/>
      <selection pane="bottomLeft" activeCell="A12" sqref="A12:IV12"/>
      <selection pane="bottomRight" activeCell="M9" sqref="M9"/>
    </sheetView>
  </sheetViews>
  <sheetFormatPr defaultColWidth="8.625" defaultRowHeight="12.75"/>
  <cols>
    <col min="1" max="1" width="2.25390625" style="2" customWidth="1"/>
    <col min="2" max="2" width="17.75390625" style="2" customWidth="1"/>
    <col min="3" max="3" width="2.25390625" style="2" customWidth="1"/>
    <col min="4" max="9" width="20.25390625" style="2" customWidth="1"/>
    <col min="10" max="10" width="14.875" style="2" customWidth="1"/>
    <col min="11" max="11" width="16.00390625" style="2" customWidth="1"/>
    <col min="12" max="14" width="16.25390625" style="2" customWidth="1"/>
    <col min="15" max="15" width="18.00390625" style="2" customWidth="1"/>
    <col min="16" max="16" width="16.25390625" style="2" customWidth="1"/>
    <col min="17" max="17" width="15.125" style="2" customWidth="1"/>
    <col min="18" max="18" width="16.25390625" style="2" customWidth="1"/>
    <col min="19" max="19" width="4.00390625" style="2" customWidth="1"/>
    <col min="20" max="16384" width="8.625" style="2" customWidth="1"/>
  </cols>
  <sheetData>
    <row r="1" spans="2:16" ht="24">
      <c r="B1" s="3" t="s">
        <v>0</v>
      </c>
      <c r="J1" s="3" t="s">
        <v>41</v>
      </c>
      <c r="N1" s="13" t="s">
        <v>77</v>
      </c>
      <c r="O1" s="2" t="s">
        <v>30</v>
      </c>
      <c r="P1" s="4"/>
    </row>
    <row r="2" spans="1:18" ht="30" customHeight="1" thickBot="1">
      <c r="A2" s="5" t="s">
        <v>31</v>
      </c>
      <c r="B2" s="5"/>
      <c r="C2" s="5"/>
      <c r="D2" s="5"/>
      <c r="E2" s="5"/>
      <c r="F2" s="5"/>
      <c r="G2" s="5"/>
      <c r="H2" s="5"/>
      <c r="I2" s="5"/>
      <c r="J2" s="18"/>
      <c r="K2" s="5"/>
      <c r="L2" s="5"/>
      <c r="M2" s="5"/>
      <c r="N2" s="5"/>
      <c r="O2" s="5"/>
      <c r="P2" s="5"/>
      <c r="Q2" s="5"/>
      <c r="R2" s="5"/>
    </row>
    <row r="3" spans="2:18" ht="15" customHeight="1">
      <c r="B3" s="37" t="s">
        <v>34</v>
      </c>
      <c r="D3" s="6" t="s">
        <v>2</v>
      </c>
      <c r="E3" s="7"/>
      <c r="F3" s="7"/>
      <c r="G3" s="7"/>
      <c r="H3" s="7"/>
      <c r="I3" s="8"/>
      <c r="J3" s="28"/>
      <c r="K3" s="10"/>
      <c r="L3" s="51" t="s">
        <v>3</v>
      </c>
      <c r="M3" s="52"/>
      <c r="N3" s="52"/>
      <c r="O3" s="52"/>
      <c r="P3" s="52"/>
      <c r="Q3" s="52"/>
      <c r="R3" s="52"/>
    </row>
    <row r="4" spans="2:18" ht="15" customHeight="1">
      <c r="B4" s="38"/>
      <c r="C4" s="29"/>
      <c r="D4" s="6" t="s">
        <v>4</v>
      </c>
      <c r="E4" s="7"/>
      <c r="F4" s="40" t="s">
        <v>7</v>
      </c>
      <c r="G4" s="6" t="s">
        <v>35</v>
      </c>
      <c r="H4" s="7"/>
      <c r="I4" s="42" t="s">
        <v>39</v>
      </c>
      <c r="J4" s="44" t="s">
        <v>40</v>
      </c>
      <c r="K4" s="48" t="s">
        <v>53</v>
      </c>
      <c r="L4" s="40" t="s">
        <v>48</v>
      </c>
      <c r="M4" s="40" t="s">
        <v>49</v>
      </c>
      <c r="N4" s="40" t="s">
        <v>50</v>
      </c>
      <c r="O4" s="40" t="s">
        <v>44</v>
      </c>
      <c r="P4" s="40" t="s">
        <v>8</v>
      </c>
      <c r="Q4" s="40" t="s">
        <v>9</v>
      </c>
      <c r="R4" s="42" t="s">
        <v>10</v>
      </c>
    </row>
    <row r="5" spans="1:18" ht="30" customHeight="1">
      <c r="A5" s="10"/>
      <c r="B5" s="39"/>
      <c r="C5" s="10"/>
      <c r="D5" s="1" t="s">
        <v>11</v>
      </c>
      <c r="E5" s="1" t="s">
        <v>5</v>
      </c>
      <c r="F5" s="56"/>
      <c r="G5" s="1" t="s">
        <v>11</v>
      </c>
      <c r="H5" s="11" t="s">
        <v>5</v>
      </c>
      <c r="I5" s="43"/>
      <c r="J5" s="50"/>
      <c r="K5" s="57"/>
      <c r="L5" s="41"/>
      <c r="M5" s="41"/>
      <c r="N5" s="41"/>
      <c r="O5" s="41"/>
      <c r="P5" s="41"/>
      <c r="Q5" s="41"/>
      <c r="R5" s="43"/>
    </row>
    <row r="6" spans="4:18" ht="15" customHeight="1">
      <c r="D6" s="12" t="s">
        <v>12</v>
      </c>
      <c r="E6" s="13" t="s">
        <v>13</v>
      </c>
      <c r="F6" s="13" t="s">
        <v>12</v>
      </c>
      <c r="G6" s="13" t="s">
        <v>13</v>
      </c>
      <c r="H6" s="13" t="s">
        <v>13</v>
      </c>
      <c r="I6" s="13" t="s">
        <v>12</v>
      </c>
      <c r="J6" s="30" t="s">
        <v>12</v>
      </c>
      <c r="K6" s="13" t="s">
        <v>12</v>
      </c>
      <c r="L6" s="13" t="s">
        <v>13</v>
      </c>
      <c r="M6" s="13" t="s">
        <v>12</v>
      </c>
      <c r="N6" s="13" t="s">
        <v>13</v>
      </c>
      <c r="O6" s="13" t="s">
        <v>13</v>
      </c>
      <c r="P6" s="13" t="s">
        <v>13</v>
      </c>
      <c r="Q6" s="13" t="s">
        <v>13</v>
      </c>
      <c r="R6" s="13" t="s">
        <v>13</v>
      </c>
    </row>
    <row r="7" spans="4:10" ht="30" customHeight="1">
      <c r="D7" s="14" t="s">
        <v>14</v>
      </c>
      <c r="J7" s="18"/>
    </row>
    <row r="8" spans="2:18" ht="30" customHeight="1">
      <c r="B8" s="15" t="s">
        <v>73</v>
      </c>
      <c r="D8" s="16">
        <f aca="true" t="shared" si="0" ref="D8:M8">SUM(D9:D20)</f>
        <v>74709</v>
      </c>
      <c r="E8" s="20">
        <f t="shared" si="0"/>
        <v>326820</v>
      </c>
      <c r="F8" s="20">
        <f t="shared" si="0"/>
        <v>100471</v>
      </c>
      <c r="G8" s="20">
        <f t="shared" si="0"/>
        <v>55309</v>
      </c>
      <c r="H8" s="20">
        <f t="shared" si="0"/>
        <v>134171</v>
      </c>
      <c r="I8" s="20">
        <f t="shared" si="0"/>
        <v>20747</v>
      </c>
      <c r="J8" s="20">
        <f t="shared" si="0"/>
        <v>21873</v>
      </c>
      <c r="K8" s="20">
        <f t="shared" si="0"/>
        <v>1653</v>
      </c>
      <c r="L8" s="20">
        <f t="shared" si="0"/>
        <v>153</v>
      </c>
      <c r="M8" s="20">
        <f t="shared" si="0"/>
        <v>10</v>
      </c>
      <c r="N8" s="20">
        <f>SUM(N9:N20)</f>
        <v>163</v>
      </c>
      <c r="O8" s="20">
        <f>SUM(O9:O20)</f>
        <v>1437</v>
      </c>
      <c r="P8" s="20">
        <f>SUM(P9:P20)</f>
        <v>102</v>
      </c>
      <c r="Q8" s="20">
        <f>SUM(Q9:Q20)</f>
        <v>1437</v>
      </c>
      <c r="R8" s="20">
        <f>SUM(R9:R20)</f>
        <v>718</v>
      </c>
    </row>
    <row r="9" spans="2:18" ht="30" customHeight="1">
      <c r="B9" s="34" t="s">
        <v>78</v>
      </c>
      <c r="D9" s="16">
        <v>10560</v>
      </c>
      <c r="E9" s="17">
        <v>33656</v>
      </c>
      <c r="F9" s="17">
        <v>10070</v>
      </c>
      <c r="G9" s="17">
        <v>3961</v>
      </c>
      <c r="H9" s="17">
        <v>9819</v>
      </c>
      <c r="I9" s="17">
        <v>1927</v>
      </c>
      <c r="J9" s="17">
        <v>2002</v>
      </c>
      <c r="K9" s="17">
        <v>131</v>
      </c>
      <c r="L9" s="2">
        <v>14</v>
      </c>
      <c r="M9" s="13" t="s">
        <v>43</v>
      </c>
      <c r="N9" s="2">
        <v>14</v>
      </c>
      <c r="O9" s="2">
        <v>143</v>
      </c>
      <c r="P9" s="2">
        <v>11</v>
      </c>
      <c r="Q9" s="2">
        <v>143</v>
      </c>
      <c r="R9" s="2">
        <v>101</v>
      </c>
    </row>
    <row r="10" spans="2:18" ht="15" customHeight="1">
      <c r="B10" s="19" t="s">
        <v>62</v>
      </c>
      <c r="D10" s="16">
        <v>6780</v>
      </c>
      <c r="E10" s="17">
        <v>32251</v>
      </c>
      <c r="F10" s="17">
        <v>8185</v>
      </c>
      <c r="G10" s="17">
        <v>3458</v>
      </c>
      <c r="H10" s="17">
        <v>9079</v>
      </c>
      <c r="I10" s="17">
        <v>1751</v>
      </c>
      <c r="J10" s="17">
        <v>1835</v>
      </c>
      <c r="K10" s="17">
        <v>118</v>
      </c>
      <c r="L10" s="2">
        <v>13</v>
      </c>
      <c r="M10" s="13">
        <v>1</v>
      </c>
      <c r="N10" s="2">
        <v>14</v>
      </c>
      <c r="O10" s="2">
        <v>150</v>
      </c>
      <c r="P10" s="2">
        <v>11</v>
      </c>
      <c r="Q10" s="2">
        <v>150</v>
      </c>
      <c r="R10" s="2">
        <v>54</v>
      </c>
    </row>
    <row r="11" spans="2:18" ht="15" customHeight="1">
      <c r="B11" s="19" t="s">
        <v>63</v>
      </c>
      <c r="D11" s="16">
        <v>6996</v>
      </c>
      <c r="E11" s="17">
        <v>31621</v>
      </c>
      <c r="F11" s="17">
        <v>9400</v>
      </c>
      <c r="G11" s="17">
        <v>4332</v>
      </c>
      <c r="H11" s="17">
        <v>9382</v>
      </c>
      <c r="I11" s="17">
        <v>1787</v>
      </c>
      <c r="J11" s="17">
        <v>1870</v>
      </c>
      <c r="K11" s="17">
        <v>130</v>
      </c>
      <c r="L11" s="2">
        <v>14</v>
      </c>
      <c r="M11" s="2">
        <v>1</v>
      </c>
      <c r="N11" s="2">
        <v>15</v>
      </c>
      <c r="O11" s="2">
        <v>123</v>
      </c>
      <c r="P11" s="2">
        <v>9</v>
      </c>
      <c r="Q11" s="2">
        <v>123</v>
      </c>
      <c r="R11" s="2">
        <v>89</v>
      </c>
    </row>
    <row r="12" spans="2:18" ht="30" customHeight="1">
      <c r="B12" s="19" t="s">
        <v>64</v>
      </c>
      <c r="D12" s="16">
        <v>6381</v>
      </c>
      <c r="E12" s="17">
        <v>30491</v>
      </c>
      <c r="F12" s="17">
        <v>8521</v>
      </c>
      <c r="G12" s="17">
        <v>4522</v>
      </c>
      <c r="H12" s="17">
        <v>10113</v>
      </c>
      <c r="I12" s="17">
        <v>1744</v>
      </c>
      <c r="J12" s="17">
        <v>1839</v>
      </c>
      <c r="K12" s="17">
        <v>151</v>
      </c>
      <c r="L12" s="2">
        <v>15</v>
      </c>
      <c r="M12" s="13" t="s">
        <v>43</v>
      </c>
      <c r="N12" s="2">
        <v>15</v>
      </c>
      <c r="O12" s="2">
        <v>125</v>
      </c>
      <c r="P12" s="2">
        <v>9</v>
      </c>
      <c r="Q12" s="2">
        <v>125</v>
      </c>
      <c r="R12" s="2">
        <v>72</v>
      </c>
    </row>
    <row r="13" spans="2:18" ht="15" customHeight="1">
      <c r="B13" s="19" t="s">
        <v>65</v>
      </c>
      <c r="D13" s="16">
        <v>5447</v>
      </c>
      <c r="E13" s="17">
        <v>28687</v>
      </c>
      <c r="F13" s="17">
        <v>7764</v>
      </c>
      <c r="G13" s="17">
        <v>4198</v>
      </c>
      <c r="H13" s="17">
        <v>10701</v>
      </c>
      <c r="I13" s="17">
        <v>1623</v>
      </c>
      <c r="J13" s="17">
        <v>1702</v>
      </c>
      <c r="K13" s="17">
        <v>126</v>
      </c>
      <c r="L13" s="2">
        <v>13</v>
      </c>
      <c r="M13" s="2">
        <v>3</v>
      </c>
      <c r="N13" s="2">
        <v>16</v>
      </c>
      <c r="O13" s="2">
        <v>119</v>
      </c>
      <c r="P13" s="2">
        <v>8</v>
      </c>
      <c r="Q13" s="2">
        <v>119</v>
      </c>
      <c r="R13" s="2">
        <v>78</v>
      </c>
    </row>
    <row r="14" spans="2:18" ht="15" customHeight="1">
      <c r="B14" s="19" t="s">
        <v>66</v>
      </c>
      <c r="D14" s="16">
        <v>5947</v>
      </c>
      <c r="E14" s="17">
        <v>27376</v>
      </c>
      <c r="F14" s="17">
        <v>8780</v>
      </c>
      <c r="G14" s="17">
        <v>4913</v>
      </c>
      <c r="H14" s="17">
        <v>11284</v>
      </c>
      <c r="I14" s="17">
        <v>1729</v>
      </c>
      <c r="J14" s="17">
        <v>1834</v>
      </c>
      <c r="K14" s="17">
        <v>141</v>
      </c>
      <c r="L14" s="2">
        <v>14</v>
      </c>
      <c r="M14" s="2">
        <v>1</v>
      </c>
      <c r="N14" s="2">
        <v>15</v>
      </c>
      <c r="O14" s="2">
        <v>103</v>
      </c>
      <c r="P14" s="2">
        <v>8</v>
      </c>
      <c r="Q14" s="2">
        <v>103</v>
      </c>
      <c r="R14" s="2">
        <v>65</v>
      </c>
    </row>
    <row r="15" spans="2:18" ht="30" customHeight="1">
      <c r="B15" s="19" t="s">
        <v>67</v>
      </c>
      <c r="D15" s="16">
        <v>5735</v>
      </c>
      <c r="E15" s="17">
        <v>26266</v>
      </c>
      <c r="F15" s="17">
        <v>7978</v>
      </c>
      <c r="G15" s="17">
        <v>4733</v>
      </c>
      <c r="H15" s="17">
        <v>11372</v>
      </c>
      <c r="I15" s="17">
        <v>1806</v>
      </c>
      <c r="J15" s="17">
        <v>1929</v>
      </c>
      <c r="K15" s="17">
        <v>160</v>
      </c>
      <c r="L15" s="2">
        <v>15</v>
      </c>
      <c r="M15" s="13" t="s">
        <v>43</v>
      </c>
      <c r="N15" s="2">
        <v>15</v>
      </c>
      <c r="O15" s="2">
        <v>118</v>
      </c>
      <c r="P15" s="2">
        <v>8</v>
      </c>
      <c r="Q15" s="2">
        <v>118</v>
      </c>
      <c r="R15" s="2">
        <v>49</v>
      </c>
    </row>
    <row r="16" spans="2:18" ht="15" customHeight="1">
      <c r="B16" s="19" t="s">
        <v>68</v>
      </c>
      <c r="D16" s="16">
        <v>4993</v>
      </c>
      <c r="E16" s="17">
        <v>24536</v>
      </c>
      <c r="F16" s="17">
        <v>7771</v>
      </c>
      <c r="G16" s="17">
        <v>4935</v>
      </c>
      <c r="H16" s="17">
        <v>12126</v>
      </c>
      <c r="I16" s="17">
        <v>1673</v>
      </c>
      <c r="J16" s="17">
        <v>1819</v>
      </c>
      <c r="K16" s="17">
        <v>177</v>
      </c>
      <c r="L16" s="2">
        <v>11</v>
      </c>
      <c r="M16" s="13">
        <v>1</v>
      </c>
      <c r="N16" s="2">
        <v>12</v>
      </c>
      <c r="O16" s="2">
        <v>118</v>
      </c>
      <c r="P16" s="2">
        <v>8</v>
      </c>
      <c r="Q16" s="2">
        <v>118</v>
      </c>
      <c r="R16" s="2">
        <v>44</v>
      </c>
    </row>
    <row r="17" spans="2:18" ht="15" customHeight="1">
      <c r="B17" s="19" t="s">
        <v>69</v>
      </c>
      <c r="D17" s="16">
        <v>3930</v>
      </c>
      <c r="E17" s="17">
        <v>22270</v>
      </c>
      <c r="F17" s="17">
        <v>5619</v>
      </c>
      <c r="G17" s="17">
        <v>4084</v>
      </c>
      <c r="H17" s="17">
        <v>11471</v>
      </c>
      <c r="I17" s="17">
        <v>1453</v>
      </c>
      <c r="J17" s="17">
        <v>1520</v>
      </c>
      <c r="K17" s="17">
        <v>109</v>
      </c>
      <c r="L17" s="2">
        <v>11</v>
      </c>
      <c r="M17" s="13" t="s">
        <v>43</v>
      </c>
      <c r="N17" s="2">
        <v>11</v>
      </c>
      <c r="O17" s="2">
        <v>117</v>
      </c>
      <c r="P17" s="2">
        <v>8</v>
      </c>
      <c r="Q17" s="2">
        <v>117</v>
      </c>
      <c r="R17" s="2">
        <v>33</v>
      </c>
    </row>
    <row r="18" spans="2:18" ht="30" customHeight="1">
      <c r="B18" s="34" t="s">
        <v>79</v>
      </c>
      <c r="D18" s="16">
        <v>5774</v>
      </c>
      <c r="E18" s="17">
        <v>22386</v>
      </c>
      <c r="F18" s="17">
        <v>7900</v>
      </c>
      <c r="G18" s="17">
        <v>5677</v>
      </c>
      <c r="H18" s="17">
        <v>12412</v>
      </c>
      <c r="I18" s="17">
        <v>1418</v>
      </c>
      <c r="J18" s="17">
        <v>1494</v>
      </c>
      <c r="K18" s="17">
        <v>113</v>
      </c>
      <c r="L18" s="2">
        <v>11</v>
      </c>
      <c r="M18" s="13">
        <v>3</v>
      </c>
      <c r="N18" s="2">
        <v>14</v>
      </c>
      <c r="O18" s="2">
        <v>86</v>
      </c>
      <c r="P18" s="2">
        <v>6</v>
      </c>
      <c r="Q18" s="2">
        <v>86</v>
      </c>
      <c r="R18" s="2">
        <v>45</v>
      </c>
    </row>
    <row r="19" spans="2:18" ht="15" customHeight="1">
      <c r="B19" s="19" t="s">
        <v>70</v>
      </c>
      <c r="D19" s="16">
        <v>5520</v>
      </c>
      <c r="E19" s="17">
        <v>22775</v>
      </c>
      <c r="F19" s="17">
        <v>8098</v>
      </c>
      <c r="G19" s="17">
        <v>5004</v>
      </c>
      <c r="H19" s="17">
        <v>12770</v>
      </c>
      <c r="I19" s="17">
        <v>1735</v>
      </c>
      <c r="J19" s="17">
        <v>1805</v>
      </c>
      <c r="K19" s="17">
        <v>117</v>
      </c>
      <c r="L19" s="2">
        <v>11</v>
      </c>
      <c r="M19" s="13" t="s">
        <v>43</v>
      </c>
      <c r="N19" s="2">
        <v>11</v>
      </c>
      <c r="O19" s="2">
        <v>114</v>
      </c>
      <c r="P19" s="2">
        <v>8</v>
      </c>
      <c r="Q19" s="2">
        <v>114</v>
      </c>
      <c r="R19" s="2">
        <v>42</v>
      </c>
    </row>
    <row r="20" spans="2:18" ht="15" customHeight="1">
      <c r="B20" s="19" t="s">
        <v>71</v>
      </c>
      <c r="D20" s="16">
        <v>6646</v>
      </c>
      <c r="E20" s="17">
        <v>24505</v>
      </c>
      <c r="F20" s="17">
        <v>10385</v>
      </c>
      <c r="G20" s="17">
        <v>5492</v>
      </c>
      <c r="H20" s="17">
        <v>13642</v>
      </c>
      <c r="I20" s="17">
        <v>2101</v>
      </c>
      <c r="J20" s="17">
        <v>2224</v>
      </c>
      <c r="K20" s="17">
        <v>180</v>
      </c>
      <c r="L20" s="2">
        <v>11</v>
      </c>
      <c r="M20" s="13" t="s">
        <v>43</v>
      </c>
      <c r="N20" s="2">
        <v>11</v>
      </c>
      <c r="O20" s="2">
        <v>121</v>
      </c>
      <c r="P20" s="2">
        <v>8</v>
      </c>
      <c r="Q20" s="2">
        <v>121</v>
      </c>
      <c r="R20" s="2">
        <v>46</v>
      </c>
    </row>
    <row r="21" spans="4:10" ht="45" customHeight="1">
      <c r="D21" s="14" t="s">
        <v>32</v>
      </c>
      <c r="J21" s="18"/>
    </row>
    <row r="22" spans="2:18" ht="30" customHeight="1">
      <c r="B22" s="15" t="s">
        <v>73</v>
      </c>
      <c r="D22" s="16">
        <f>SUM(D23:D34)</f>
        <v>39299</v>
      </c>
      <c r="E22" s="20">
        <f>SUM(E23:E34)</f>
        <v>172730</v>
      </c>
      <c r="F22" s="20">
        <f>SUM(F23:F34)</f>
        <v>56124</v>
      </c>
      <c r="G22" s="21" t="s">
        <v>52</v>
      </c>
      <c r="H22" s="21" t="s">
        <v>52</v>
      </c>
      <c r="I22" s="21" t="s">
        <v>52</v>
      </c>
      <c r="J22" s="20">
        <f>SUM(J23:J34)</f>
        <v>12014</v>
      </c>
      <c r="K22" s="20">
        <f>SUM(K23:K34)</f>
        <v>1097</v>
      </c>
      <c r="L22" s="20">
        <f>SUM(L23:L34)</f>
        <v>148</v>
      </c>
      <c r="M22" s="20">
        <f>SUM(M23:M34)</f>
        <v>10</v>
      </c>
      <c r="N22" s="20">
        <f>SUM(N23:N34)</f>
        <v>158</v>
      </c>
      <c r="O22" s="21" t="s">
        <v>52</v>
      </c>
      <c r="P22" s="20">
        <f>SUM(P23:P34)</f>
        <v>99</v>
      </c>
      <c r="Q22" s="20">
        <f>SUM(Q23:Q34)</f>
        <v>1391</v>
      </c>
      <c r="R22" s="20">
        <f>SUM(R23:R34)</f>
        <v>707</v>
      </c>
    </row>
    <row r="23" spans="2:18" ht="30" customHeight="1">
      <c r="B23" s="34" t="s">
        <v>78</v>
      </c>
      <c r="D23" s="16">
        <v>5149</v>
      </c>
      <c r="E23" s="17">
        <v>16931</v>
      </c>
      <c r="F23" s="17">
        <v>5563</v>
      </c>
      <c r="G23" s="21" t="s">
        <v>52</v>
      </c>
      <c r="H23" s="21" t="s">
        <v>52</v>
      </c>
      <c r="I23" s="21" t="s">
        <v>52</v>
      </c>
      <c r="J23" s="18">
        <v>1044</v>
      </c>
      <c r="K23" s="2">
        <v>92</v>
      </c>
      <c r="L23" s="2">
        <v>13</v>
      </c>
      <c r="M23" s="13" t="s">
        <v>43</v>
      </c>
      <c r="N23" s="2">
        <v>13</v>
      </c>
      <c r="O23" s="21" t="s">
        <v>52</v>
      </c>
      <c r="P23" s="2">
        <v>10</v>
      </c>
      <c r="Q23" s="2">
        <v>130</v>
      </c>
      <c r="R23" s="2">
        <v>98</v>
      </c>
    </row>
    <row r="24" spans="2:18" ht="15" customHeight="1">
      <c r="B24" s="19" t="s">
        <v>62</v>
      </c>
      <c r="D24" s="16">
        <v>3497</v>
      </c>
      <c r="E24" s="17">
        <v>16379</v>
      </c>
      <c r="F24" s="17">
        <v>4709</v>
      </c>
      <c r="G24" s="21" t="s">
        <v>52</v>
      </c>
      <c r="H24" s="21" t="s">
        <v>52</v>
      </c>
      <c r="I24" s="21" t="s">
        <v>52</v>
      </c>
      <c r="J24" s="18">
        <v>1004</v>
      </c>
      <c r="K24" s="2">
        <v>64</v>
      </c>
      <c r="L24" s="2">
        <v>12</v>
      </c>
      <c r="M24" s="13">
        <v>1</v>
      </c>
      <c r="N24" s="2">
        <v>13</v>
      </c>
      <c r="O24" s="21" t="s">
        <v>52</v>
      </c>
      <c r="P24" s="2">
        <v>10</v>
      </c>
      <c r="Q24" s="2">
        <v>137</v>
      </c>
      <c r="R24" s="2">
        <v>52</v>
      </c>
    </row>
    <row r="25" spans="2:18" ht="15" customHeight="1">
      <c r="B25" s="19" t="s">
        <v>63</v>
      </c>
      <c r="D25" s="16">
        <v>3684</v>
      </c>
      <c r="E25" s="17">
        <v>16224</v>
      </c>
      <c r="F25" s="17">
        <v>5448</v>
      </c>
      <c r="G25" s="21" t="s">
        <v>52</v>
      </c>
      <c r="H25" s="21" t="s">
        <v>52</v>
      </c>
      <c r="I25" s="21" t="s">
        <v>52</v>
      </c>
      <c r="J25" s="18">
        <v>1019</v>
      </c>
      <c r="K25" s="2">
        <v>84</v>
      </c>
      <c r="L25" s="2">
        <v>13</v>
      </c>
      <c r="M25" s="13">
        <v>1</v>
      </c>
      <c r="N25" s="2">
        <v>14</v>
      </c>
      <c r="O25" s="21" t="s">
        <v>52</v>
      </c>
      <c r="P25" s="2">
        <v>9</v>
      </c>
      <c r="Q25" s="2">
        <v>123</v>
      </c>
      <c r="R25" s="2">
        <v>83</v>
      </c>
    </row>
    <row r="26" spans="2:18" ht="30" customHeight="1">
      <c r="B26" s="19" t="s">
        <v>64</v>
      </c>
      <c r="D26" s="16">
        <v>3508</v>
      </c>
      <c r="E26" s="17">
        <v>15906</v>
      </c>
      <c r="F26" s="17">
        <v>4935</v>
      </c>
      <c r="G26" s="21" t="s">
        <v>52</v>
      </c>
      <c r="H26" s="21" t="s">
        <v>52</v>
      </c>
      <c r="I26" s="21" t="s">
        <v>52</v>
      </c>
      <c r="J26" s="18">
        <v>1035</v>
      </c>
      <c r="K26" s="2">
        <v>107</v>
      </c>
      <c r="L26" s="2">
        <v>14</v>
      </c>
      <c r="M26" s="13" t="s">
        <v>43</v>
      </c>
      <c r="N26" s="2">
        <v>14</v>
      </c>
      <c r="O26" s="21" t="s">
        <v>52</v>
      </c>
      <c r="P26" s="2">
        <v>9</v>
      </c>
      <c r="Q26" s="2">
        <v>125</v>
      </c>
      <c r="R26" s="2">
        <v>72</v>
      </c>
    </row>
    <row r="27" spans="2:18" ht="15" customHeight="1">
      <c r="B27" s="19" t="s">
        <v>65</v>
      </c>
      <c r="D27" s="16">
        <v>3077</v>
      </c>
      <c r="E27" s="17">
        <v>15200</v>
      </c>
      <c r="F27" s="17">
        <v>4359</v>
      </c>
      <c r="G27" s="21" t="s">
        <v>52</v>
      </c>
      <c r="H27" s="21" t="s">
        <v>52</v>
      </c>
      <c r="I27" s="21" t="s">
        <v>52</v>
      </c>
      <c r="J27" s="18">
        <v>941</v>
      </c>
      <c r="K27" s="2">
        <v>76</v>
      </c>
      <c r="L27" s="2">
        <v>12</v>
      </c>
      <c r="M27" s="13">
        <v>3</v>
      </c>
      <c r="N27" s="2">
        <v>15</v>
      </c>
      <c r="O27" s="21" t="s">
        <v>52</v>
      </c>
      <c r="P27" s="2">
        <v>8</v>
      </c>
      <c r="Q27" s="2">
        <v>119</v>
      </c>
      <c r="R27" s="2">
        <v>78</v>
      </c>
    </row>
    <row r="28" spans="2:18" ht="15" customHeight="1">
      <c r="B28" s="19" t="s">
        <v>66</v>
      </c>
      <c r="D28" s="16">
        <v>3273</v>
      </c>
      <c r="E28" s="17">
        <v>14696</v>
      </c>
      <c r="F28" s="17">
        <v>4978</v>
      </c>
      <c r="G28" s="21" t="s">
        <v>52</v>
      </c>
      <c r="H28" s="21" t="s">
        <v>52</v>
      </c>
      <c r="I28" s="21" t="s">
        <v>52</v>
      </c>
      <c r="J28" s="18">
        <v>1037</v>
      </c>
      <c r="K28" s="2">
        <v>103</v>
      </c>
      <c r="L28" s="2">
        <v>14</v>
      </c>
      <c r="M28" s="13">
        <v>1</v>
      </c>
      <c r="N28" s="2">
        <v>15</v>
      </c>
      <c r="O28" s="21" t="s">
        <v>52</v>
      </c>
      <c r="P28" s="2">
        <v>8</v>
      </c>
      <c r="Q28" s="2">
        <v>103</v>
      </c>
      <c r="R28" s="2">
        <v>65</v>
      </c>
    </row>
    <row r="29" spans="2:18" ht="30" customHeight="1">
      <c r="B29" s="19" t="s">
        <v>67</v>
      </c>
      <c r="D29" s="16">
        <v>3175</v>
      </c>
      <c r="E29" s="17">
        <v>14259</v>
      </c>
      <c r="F29" s="17">
        <v>4440</v>
      </c>
      <c r="G29" s="21" t="s">
        <v>52</v>
      </c>
      <c r="H29" s="21" t="s">
        <v>52</v>
      </c>
      <c r="I29" s="21" t="s">
        <v>52</v>
      </c>
      <c r="J29" s="18">
        <v>1143</v>
      </c>
      <c r="K29" s="2">
        <v>119</v>
      </c>
      <c r="L29" s="2">
        <v>15</v>
      </c>
      <c r="M29" s="13" t="s">
        <v>43</v>
      </c>
      <c r="N29" s="2">
        <v>15</v>
      </c>
      <c r="O29" s="21" t="s">
        <v>52</v>
      </c>
      <c r="P29" s="2">
        <v>8</v>
      </c>
      <c r="Q29" s="2">
        <v>118</v>
      </c>
      <c r="R29" s="2">
        <v>49</v>
      </c>
    </row>
    <row r="30" spans="2:18" ht="15" customHeight="1">
      <c r="B30" s="19" t="s">
        <v>68</v>
      </c>
      <c r="D30" s="16">
        <v>2717</v>
      </c>
      <c r="E30" s="17">
        <v>13479</v>
      </c>
      <c r="F30" s="17">
        <v>4611</v>
      </c>
      <c r="G30" s="21" t="s">
        <v>52</v>
      </c>
      <c r="H30" s="21" t="s">
        <v>52</v>
      </c>
      <c r="I30" s="21" t="s">
        <v>52</v>
      </c>
      <c r="J30" s="18">
        <v>1061</v>
      </c>
      <c r="K30" s="2">
        <v>121</v>
      </c>
      <c r="L30" s="2">
        <v>11</v>
      </c>
      <c r="M30" s="13">
        <v>1</v>
      </c>
      <c r="N30" s="2">
        <v>12</v>
      </c>
      <c r="O30" s="21" t="s">
        <v>52</v>
      </c>
      <c r="P30" s="2">
        <v>8</v>
      </c>
      <c r="Q30" s="2">
        <v>118</v>
      </c>
      <c r="R30" s="2">
        <v>44</v>
      </c>
    </row>
    <row r="31" spans="2:18" ht="15" customHeight="1">
      <c r="B31" s="19" t="s">
        <v>69</v>
      </c>
      <c r="D31" s="16">
        <v>2091</v>
      </c>
      <c r="E31" s="17">
        <v>12272</v>
      </c>
      <c r="F31" s="17">
        <v>3136</v>
      </c>
      <c r="G31" s="21" t="s">
        <v>52</v>
      </c>
      <c r="H31" s="21" t="s">
        <v>52</v>
      </c>
      <c r="I31" s="21" t="s">
        <v>52</v>
      </c>
      <c r="J31" s="18">
        <v>867</v>
      </c>
      <c r="K31" s="2">
        <v>66</v>
      </c>
      <c r="L31" s="2">
        <v>11</v>
      </c>
      <c r="M31" s="13" t="s">
        <v>43</v>
      </c>
      <c r="N31" s="2">
        <v>11</v>
      </c>
      <c r="O31" s="21" t="s">
        <v>52</v>
      </c>
      <c r="P31" s="2">
        <v>8</v>
      </c>
      <c r="Q31" s="2">
        <v>117</v>
      </c>
      <c r="R31" s="2">
        <v>33</v>
      </c>
    </row>
    <row r="32" spans="2:18" ht="30" customHeight="1">
      <c r="B32" s="34" t="s">
        <v>79</v>
      </c>
      <c r="D32" s="16">
        <v>2918</v>
      </c>
      <c r="E32" s="17">
        <v>12079</v>
      </c>
      <c r="F32" s="17">
        <v>4166</v>
      </c>
      <c r="G32" s="21" t="s">
        <v>52</v>
      </c>
      <c r="H32" s="21" t="s">
        <v>52</v>
      </c>
      <c r="I32" s="21" t="s">
        <v>52</v>
      </c>
      <c r="J32" s="18">
        <v>791</v>
      </c>
      <c r="K32" s="2">
        <v>69</v>
      </c>
      <c r="L32" s="2">
        <v>11</v>
      </c>
      <c r="M32" s="13">
        <v>3</v>
      </c>
      <c r="N32" s="2">
        <v>14</v>
      </c>
      <c r="O32" s="21" t="s">
        <v>52</v>
      </c>
      <c r="P32" s="2">
        <v>6</v>
      </c>
      <c r="Q32" s="2">
        <v>86</v>
      </c>
      <c r="R32" s="2">
        <v>45</v>
      </c>
    </row>
    <row r="33" spans="2:18" ht="15" customHeight="1">
      <c r="B33" s="19" t="s">
        <v>70</v>
      </c>
      <c r="D33" s="16">
        <v>2702</v>
      </c>
      <c r="E33" s="17">
        <v>12106</v>
      </c>
      <c r="F33" s="17">
        <v>4292</v>
      </c>
      <c r="G33" s="21" t="s">
        <v>52</v>
      </c>
      <c r="H33" s="21" t="s">
        <v>52</v>
      </c>
      <c r="I33" s="21" t="s">
        <v>52</v>
      </c>
      <c r="J33" s="18">
        <v>908</v>
      </c>
      <c r="K33" s="2">
        <v>81</v>
      </c>
      <c r="L33" s="2">
        <v>11</v>
      </c>
      <c r="M33" s="13" t="s">
        <v>43</v>
      </c>
      <c r="N33" s="2">
        <v>11</v>
      </c>
      <c r="O33" s="21" t="s">
        <v>52</v>
      </c>
      <c r="P33" s="2">
        <v>7</v>
      </c>
      <c r="Q33" s="2">
        <v>94</v>
      </c>
      <c r="R33" s="2">
        <v>42</v>
      </c>
    </row>
    <row r="34" spans="2:18" ht="15" customHeight="1">
      <c r="B34" s="19" t="s">
        <v>71</v>
      </c>
      <c r="D34" s="16">
        <v>3508</v>
      </c>
      <c r="E34" s="17">
        <v>13199</v>
      </c>
      <c r="F34" s="17">
        <v>5487</v>
      </c>
      <c r="G34" s="21" t="s">
        <v>52</v>
      </c>
      <c r="H34" s="21" t="s">
        <v>52</v>
      </c>
      <c r="I34" s="21" t="s">
        <v>52</v>
      </c>
      <c r="J34" s="18">
        <v>1164</v>
      </c>
      <c r="K34" s="2">
        <v>115</v>
      </c>
      <c r="L34" s="2">
        <v>11</v>
      </c>
      <c r="M34" s="13" t="s">
        <v>43</v>
      </c>
      <c r="N34" s="2">
        <v>11</v>
      </c>
      <c r="O34" s="21" t="s">
        <v>52</v>
      </c>
      <c r="P34" s="2">
        <v>8</v>
      </c>
      <c r="Q34" s="2">
        <v>121</v>
      </c>
      <c r="R34" s="2">
        <v>46</v>
      </c>
    </row>
    <row r="35" spans="4:10" ht="45" customHeight="1">
      <c r="D35" s="14" t="s">
        <v>33</v>
      </c>
      <c r="J35" s="18"/>
    </row>
    <row r="36" spans="2:18" ht="30" customHeight="1">
      <c r="B36" s="15" t="s">
        <v>73</v>
      </c>
      <c r="D36" s="16">
        <f>SUM(D37:D48)</f>
        <v>35263</v>
      </c>
      <c r="E36" s="20">
        <f>SUM(E37:E48)</f>
        <v>153778</v>
      </c>
      <c r="F36" s="20">
        <f>SUM(F37:F48)</f>
        <v>44220</v>
      </c>
      <c r="G36" s="21" t="s">
        <v>52</v>
      </c>
      <c r="H36" s="21" t="s">
        <v>52</v>
      </c>
      <c r="I36" s="21" t="s">
        <v>52</v>
      </c>
      <c r="J36" s="20">
        <f>SUM(J37:J48)</f>
        <v>9830</v>
      </c>
      <c r="K36" s="20">
        <f>SUM(K37:K48)</f>
        <v>556</v>
      </c>
      <c r="L36" s="20">
        <f>SUM(L37:L48)</f>
        <v>5</v>
      </c>
      <c r="M36" s="21" t="s">
        <v>51</v>
      </c>
      <c r="N36" s="20">
        <f>SUM(N37:N48)</f>
        <v>5</v>
      </c>
      <c r="O36" s="21" t="s">
        <v>52</v>
      </c>
      <c r="P36" s="21">
        <f>SUM(P37:P48)</f>
        <v>3</v>
      </c>
      <c r="Q36" s="21">
        <f>SUM(Q37:Q48)</f>
        <v>46</v>
      </c>
      <c r="R36" s="20">
        <f>SUM(R37:R48)</f>
        <v>11</v>
      </c>
    </row>
    <row r="37" spans="2:18" ht="30" customHeight="1">
      <c r="B37" s="34" t="s">
        <v>78</v>
      </c>
      <c r="D37" s="16">
        <v>5411</v>
      </c>
      <c r="E37" s="17">
        <v>16725</v>
      </c>
      <c r="F37" s="17">
        <v>4507</v>
      </c>
      <c r="G37" s="21" t="s">
        <v>52</v>
      </c>
      <c r="H37" s="21" t="s">
        <v>52</v>
      </c>
      <c r="I37" s="21" t="s">
        <v>52</v>
      </c>
      <c r="J37" s="18">
        <v>958</v>
      </c>
      <c r="K37" s="2">
        <v>39</v>
      </c>
      <c r="L37" s="2">
        <v>1</v>
      </c>
      <c r="M37" s="13" t="s">
        <v>43</v>
      </c>
      <c r="N37" s="2">
        <v>1</v>
      </c>
      <c r="O37" s="21" t="s">
        <v>52</v>
      </c>
      <c r="P37" s="13">
        <v>1</v>
      </c>
      <c r="Q37" s="13">
        <v>13</v>
      </c>
      <c r="R37" s="2">
        <v>3</v>
      </c>
    </row>
    <row r="38" spans="2:18" ht="15" customHeight="1">
      <c r="B38" s="19" t="s">
        <v>62</v>
      </c>
      <c r="D38" s="16">
        <v>3283</v>
      </c>
      <c r="E38" s="17">
        <v>15872</v>
      </c>
      <c r="F38" s="17">
        <v>3476</v>
      </c>
      <c r="G38" s="21" t="s">
        <v>52</v>
      </c>
      <c r="H38" s="21" t="s">
        <v>52</v>
      </c>
      <c r="I38" s="21" t="s">
        <v>52</v>
      </c>
      <c r="J38" s="18">
        <v>831</v>
      </c>
      <c r="K38" s="2">
        <v>54</v>
      </c>
      <c r="L38" s="2">
        <v>1</v>
      </c>
      <c r="M38" s="31" t="s">
        <v>43</v>
      </c>
      <c r="N38" s="2">
        <v>1</v>
      </c>
      <c r="O38" s="21" t="s">
        <v>52</v>
      </c>
      <c r="P38" s="13">
        <v>1</v>
      </c>
      <c r="Q38" s="13">
        <v>13</v>
      </c>
      <c r="R38" s="2">
        <v>2</v>
      </c>
    </row>
    <row r="39" spans="2:18" ht="15" customHeight="1">
      <c r="B39" s="19" t="s">
        <v>63</v>
      </c>
      <c r="D39" s="16">
        <v>3312</v>
      </c>
      <c r="E39" s="17">
        <v>15397</v>
      </c>
      <c r="F39" s="17">
        <v>3952</v>
      </c>
      <c r="G39" s="21" t="s">
        <v>52</v>
      </c>
      <c r="H39" s="21" t="s">
        <v>52</v>
      </c>
      <c r="I39" s="21" t="s">
        <v>52</v>
      </c>
      <c r="J39" s="18">
        <v>851</v>
      </c>
      <c r="K39" s="2">
        <v>46</v>
      </c>
      <c r="L39" s="2">
        <v>1</v>
      </c>
      <c r="M39" s="31" t="s">
        <v>43</v>
      </c>
      <c r="N39" s="2">
        <v>1</v>
      </c>
      <c r="O39" s="21" t="s">
        <v>52</v>
      </c>
      <c r="P39" s="13" t="s">
        <v>43</v>
      </c>
      <c r="Q39" s="13" t="s">
        <v>43</v>
      </c>
      <c r="R39" s="2">
        <v>6</v>
      </c>
    </row>
    <row r="40" spans="2:18" ht="30" customHeight="1">
      <c r="B40" s="19" t="s">
        <v>64</v>
      </c>
      <c r="D40" s="16">
        <v>2873</v>
      </c>
      <c r="E40" s="17">
        <v>14585</v>
      </c>
      <c r="F40" s="17">
        <v>3586</v>
      </c>
      <c r="G40" s="21" t="s">
        <v>52</v>
      </c>
      <c r="H40" s="21" t="s">
        <v>52</v>
      </c>
      <c r="I40" s="21" t="s">
        <v>52</v>
      </c>
      <c r="J40" s="18">
        <v>804</v>
      </c>
      <c r="K40" s="2">
        <v>44</v>
      </c>
      <c r="L40" s="2">
        <v>1</v>
      </c>
      <c r="M40" s="31" t="s">
        <v>43</v>
      </c>
      <c r="N40" s="2">
        <v>1</v>
      </c>
      <c r="O40" s="21" t="s">
        <v>52</v>
      </c>
      <c r="P40" s="13" t="s">
        <v>43</v>
      </c>
      <c r="Q40" s="13" t="s">
        <v>43</v>
      </c>
      <c r="R40" s="13" t="s">
        <v>43</v>
      </c>
    </row>
    <row r="41" spans="2:18" ht="15" customHeight="1">
      <c r="B41" s="19" t="s">
        <v>65</v>
      </c>
      <c r="D41" s="16">
        <v>2370</v>
      </c>
      <c r="E41" s="17">
        <v>13487</v>
      </c>
      <c r="F41" s="17">
        <v>3405</v>
      </c>
      <c r="G41" s="21" t="s">
        <v>52</v>
      </c>
      <c r="H41" s="21" t="s">
        <v>52</v>
      </c>
      <c r="I41" s="21" t="s">
        <v>52</v>
      </c>
      <c r="J41" s="18">
        <v>761</v>
      </c>
      <c r="K41" s="2">
        <v>50</v>
      </c>
      <c r="L41" s="2">
        <v>1</v>
      </c>
      <c r="M41" s="31" t="s">
        <v>43</v>
      </c>
      <c r="N41" s="2">
        <v>1</v>
      </c>
      <c r="O41" s="21" t="s">
        <v>52</v>
      </c>
      <c r="P41" s="13" t="s">
        <v>43</v>
      </c>
      <c r="Q41" s="13" t="s">
        <v>43</v>
      </c>
      <c r="R41" s="13" t="s">
        <v>43</v>
      </c>
    </row>
    <row r="42" spans="2:18" ht="15" customHeight="1">
      <c r="B42" s="19" t="s">
        <v>66</v>
      </c>
      <c r="D42" s="16">
        <v>2674</v>
      </c>
      <c r="E42" s="17">
        <v>12680</v>
      </c>
      <c r="F42" s="17">
        <v>3802</v>
      </c>
      <c r="G42" s="21" t="s">
        <v>52</v>
      </c>
      <c r="H42" s="21" t="s">
        <v>52</v>
      </c>
      <c r="I42" s="21" t="s">
        <v>52</v>
      </c>
      <c r="J42" s="18">
        <v>797</v>
      </c>
      <c r="K42" s="2">
        <v>38</v>
      </c>
      <c r="L42" s="13" t="s">
        <v>43</v>
      </c>
      <c r="M42" s="31" t="s">
        <v>43</v>
      </c>
      <c r="N42" s="31" t="s">
        <v>43</v>
      </c>
      <c r="O42" s="21" t="s">
        <v>52</v>
      </c>
      <c r="P42" s="13" t="s">
        <v>43</v>
      </c>
      <c r="Q42" s="13" t="s">
        <v>43</v>
      </c>
      <c r="R42" s="13" t="s">
        <v>43</v>
      </c>
    </row>
    <row r="43" spans="2:18" ht="30" customHeight="1">
      <c r="B43" s="19" t="s">
        <v>67</v>
      </c>
      <c r="D43" s="16">
        <v>2560</v>
      </c>
      <c r="E43" s="17">
        <v>12007</v>
      </c>
      <c r="F43" s="17">
        <v>3538</v>
      </c>
      <c r="G43" s="21" t="s">
        <v>52</v>
      </c>
      <c r="H43" s="21" t="s">
        <v>52</v>
      </c>
      <c r="I43" s="21" t="s">
        <v>52</v>
      </c>
      <c r="J43" s="18">
        <v>786</v>
      </c>
      <c r="K43" s="2">
        <v>41</v>
      </c>
      <c r="L43" s="13" t="s">
        <v>43</v>
      </c>
      <c r="M43" s="31" t="s">
        <v>43</v>
      </c>
      <c r="N43" s="13" t="s">
        <v>43</v>
      </c>
      <c r="O43" s="21" t="s">
        <v>52</v>
      </c>
      <c r="P43" s="13" t="s">
        <v>43</v>
      </c>
      <c r="Q43" s="13" t="s">
        <v>43</v>
      </c>
      <c r="R43" s="13" t="s">
        <v>43</v>
      </c>
    </row>
    <row r="44" spans="2:18" ht="15" customHeight="1">
      <c r="B44" s="19" t="s">
        <v>68</v>
      </c>
      <c r="D44" s="16">
        <v>2272</v>
      </c>
      <c r="E44" s="17">
        <v>11053</v>
      </c>
      <c r="F44" s="17">
        <v>3158</v>
      </c>
      <c r="G44" s="21" t="s">
        <v>52</v>
      </c>
      <c r="H44" s="21" t="s">
        <v>52</v>
      </c>
      <c r="I44" s="21" t="s">
        <v>52</v>
      </c>
      <c r="J44" s="18">
        <v>758</v>
      </c>
      <c r="K44" s="2">
        <v>56</v>
      </c>
      <c r="L44" s="13" t="s">
        <v>43</v>
      </c>
      <c r="M44" s="31" t="s">
        <v>43</v>
      </c>
      <c r="N44" s="13" t="s">
        <v>43</v>
      </c>
      <c r="O44" s="21" t="s">
        <v>52</v>
      </c>
      <c r="P44" s="13" t="s">
        <v>43</v>
      </c>
      <c r="Q44" s="13" t="s">
        <v>43</v>
      </c>
      <c r="R44" s="13" t="s">
        <v>43</v>
      </c>
    </row>
    <row r="45" spans="2:18" ht="15" customHeight="1">
      <c r="B45" s="19" t="s">
        <v>69</v>
      </c>
      <c r="D45" s="16">
        <v>1813</v>
      </c>
      <c r="E45" s="17">
        <v>9966</v>
      </c>
      <c r="F45" s="17">
        <v>2471</v>
      </c>
      <c r="G45" s="21" t="s">
        <v>52</v>
      </c>
      <c r="H45" s="21" t="s">
        <v>52</v>
      </c>
      <c r="I45" s="21" t="s">
        <v>52</v>
      </c>
      <c r="J45" s="18">
        <v>650</v>
      </c>
      <c r="K45" s="2">
        <v>43</v>
      </c>
      <c r="L45" s="13" t="s">
        <v>43</v>
      </c>
      <c r="M45" s="31" t="s">
        <v>43</v>
      </c>
      <c r="N45" s="13" t="s">
        <v>43</v>
      </c>
      <c r="O45" s="21" t="s">
        <v>52</v>
      </c>
      <c r="P45" s="13" t="s">
        <v>43</v>
      </c>
      <c r="Q45" s="13" t="s">
        <v>43</v>
      </c>
      <c r="R45" s="13" t="s">
        <v>43</v>
      </c>
    </row>
    <row r="46" spans="2:18" ht="30" customHeight="1">
      <c r="B46" s="34" t="s">
        <v>79</v>
      </c>
      <c r="D46" s="16">
        <v>2816</v>
      </c>
      <c r="E46" s="17">
        <v>10239</v>
      </c>
      <c r="F46" s="17">
        <v>3699</v>
      </c>
      <c r="G46" s="21" t="s">
        <v>52</v>
      </c>
      <c r="H46" s="21" t="s">
        <v>52</v>
      </c>
      <c r="I46" s="21" t="s">
        <v>52</v>
      </c>
      <c r="J46" s="18">
        <v>698</v>
      </c>
      <c r="K46" s="2">
        <v>44</v>
      </c>
      <c r="L46" s="13" t="s">
        <v>43</v>
      </c>
      <c r="M46" s="31" t="s">
        <v>43</v>
      </c>
      <c r="N46" s="13" t="s">
        <v>43</v>
      </c>
      <c r="O46" s="21" t="s">
        <v>52</v>
      </c>
      <c r="P46" s="13" t="s">
        <v>43</v>
      </c>
      <c r="Q46" s="13" t="s">
        <v>43</v>
      </c>
      <c r="R46" s="13" t="s">
        <v>43</v>
      </c>
    </row>
    <row r="47" spans="2:18" ht="15" customHeight="1">
      <c r="B47" s="19" t="s">
        <v>70</v>
      </c>
      <c r="D47" s="16">
        <v>2774</v>
      </c>
      <c r="E47" s="17">
        <v>10568</v>
      </c>
      <c r="F47" s="17">
        <v>3762</v>
      </c>
      <c r="G47" s="21" t="s">
        <v>36</v>
      </c>
      <c r="H47" s="21" t="s">
        <v>52</v>
      </c>
      <c r="I47" s="21" t="s">
        <v>52</v>
      </c>
      <c r="J47" s="18">
        <v>888</v>
      </c>
      <c r="K47" s="2">
        <v>36</v>
      </c>
      <c r="L47" s="13" t="s">
        <v>43</v>
      </c>
      <c r="M47" s="31" t="s">
        <v>43</v>
      </c>
      <c r="N47" s="13" t="s">
        <v>43</v>
      </c>
      <c r="O47" s="21" t="s">
        <v>52</v>
      </c>
      <c r="P47" s="13">
        <v>1</v>
      </c>
      <c r="Q47" s="13">
        <v>20</v>
      </c>
      <c r="R47" s="13" t="s">
        <v>43</v>
      </c>
    </row>
    <row r="48" spans="1:18" ht="15" customHeight="1" thickBot="1">
      <c r="A48" s="5"/>
      <c r="B48" s="32" t="s">
        <v>71</v>
      </c>
      <c r="C48" s="5"/>
      <c r="D48" s="23">
        <v>3105</v>
      </c>
      <c r="E48" s="24">
        <v>11199</v>
      </c>
      <c r="F48" s="24">
        <v>4864</v>
      </c>
      <c r="G48" s="25" t="s">
        <v>52</v>
      </c>
      <c r="H48" s="25" t="s">
        <v>52</v>
      </c>
      <c r="I48" s="25" t="s">
        <v>52</v>
      </c>
      <c r="J48" s="26">
        <v>1048</v>
      </c>
      <c r="K48" s="5">
        <v>65</v>
      </c>
      <c r="L48" s="27" t="s">
        <v>43</v>
      </c>
      <c r="M48" s="25" t="s">
        <v>43</v>
      </c>
      <c r="N48" s="27" t="s">
        <v>43</v>
      </c>
      <c r="O48" s="25" t="s">
        <v>52</v>
      </c>
      <c r="P48" s="27" t="s">
        <v>43</v>
      </c>
      <c r="Q48" s="27" t="s">
        <v>43</v>
      </c>
      <c r="R48" s="27" t="s">
        <v>43</v>
      </c>
    </row>
    <row r="49" ht="15" customHeight="1">
      <c r="A49" s="2" t="s">
        <v>42</v>
      </c>
    </row>
  </sheetData>
  <mergeCells count="13">
    <mergeCell ref="L3:R3"/>
    <mergeCell ref="K4:K5"/>
    <mergeCell ref="L4:L5"/>
    <mergeCell ref="M4:M5"/>
    <mergeCell ref="N4:N5"/>
    <mergeCell ref="O4:O5"/>
    <mergeCell ref="P4:P5"/>
    <mergeCell ref="Q4:Q5"/>
    <mergeCell ref="R4:R5"/>
    <mergeCell ref="B3:B5"/>
    <mergeCell ref="F4:F5"/>
    <mergeCell ref="I4:I5"/>
    <mergeCell ref="J4:J5"/>
  </mergeCells>
  <printOptions/>
  <pageMargins left="0.3937007874015748" right="0.3937007874015748" top="0.41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2005-05-13T04:17:29Z</cp:lastPrinted>
  <dcterms:modified xsi:type="dcterms:W3CDTF">2005-10-13T10:33:05Z</dcterms:modified>
  <cp:category/>
  <cp:version/>
  <cp:contentType/>
  <cp:contentStatus/>
</cp:coreProperties>
</file>