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2145" windowWidth="13740" windowHeight="6945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<sst xmlns="http://schemas.openxmlformats.org/spreadsheetml/2006/main" count="98" uniqueCount="43">
  <si>
    <t>1)  第   １   当   事   者</t>
  </si>
  <si>
    <t>2)  第   ２   当   事   者</t>
  </si>
  <si>
    <t>車種</t>
  </si>
  <si>
    <t>事故件数</t>
  </si>
  <si>
    <t>死者</t>
  </si>
  <si>
    <t>負傷者</t>
  </si>
  <si>
    <t>乗用</t>
  </si>
  <si>
    <t>バ             ス</t>
  </si>
  <si>
    <t>マ イ ク ロ バ ス</t>
  </si>
  <si>
    <t>普             通</t>
  </si>
  <si>
    <t xml:space="preserve">軽        </t>
  </si>
  <si>
    <t>貨物</t>
  </si>
  <si>
    <t>二輪</t>
  </si>
  <si>
    <t>小   型   二   輪</t>
  </si>
  <si>
    <t>軽     二      輪</t>
  </si>
  <si>
    <t>原　 付　 一　 種</t>
  </si>
  <si>
    <t>原　 付　 二　 種</t>
  </si>
  <si>
    <t>特殊</t>
  </si>
  <si>
    <t>大             型</t>
  </si>
  <si>
    <t>小             型</t>
  </si>
  <si>
    <t>その他</t>
  </si>
  <si>
    <t>路   面   電   車</t>
  </si>
  <si>
    <t>列             車</t>
  </si>
  <si>
    <t>自     転      車</t>
  </si>
  <si>
    <t>軽     車      両</t>
  </si>
  <si>
    <t>歩     行      者</t>
  </si>
  <si>
    <t>単   独   事   故</t>
  </si>
  <si>
    <t>不             明</t>
  </si>
  <si>
    <t>資料  県警察本部交通企画課「交通白書」</t>
  </si>
  <si>
    <t>政　令　・ 大　型</t>
  </si>
  <si>
    <t>　 農　耕　作　業 用</t>
  </si>
  <si>
    <t xml:space="preserve">          単位：台、件、人</t>
  </si>
  <si>
    <t xml:space="preserve"> 2)  第１当事者の相手になったもので違反（過失）がより軽いもの。 （同程度の違反の場合は被害がより大きいもの。）</t>
  </si>
  <si>
    <t xml:space="preserve"> 1)  交通事故に関係したもので違反（過失）がより重いもの。（同程度の違反の場合は被害がより軽いもの。）</t>
  </si>
  <si>
    <t xml:space="preserve">自動車、原動機付自転車台数  </t>
  </si>
  <si>
    <t>（平成17年）</t>
  </si>
  <si>
    <t>平成14年</t>
  </si>
  <si>
    <t xml:space="preserve">      15</t>
  </si>
  <si>
    <t xml:space="preserve">      16</t>
  </si>
  <si>
    <t xml:space="preserve">      17</t>
  </si>
  <si>
    <t>-</t>
  </si>
  <si>
    <t xml:space="preserve">  注) 「軽二輪」以上各年12月末現在（陸運支局調）。「原付等」各年 4月 1日現在。（県市町振興課調）</t>
  </si>
  <si>
    <t xml:space="preserve">        ２６２    当 事 者 別 交 通 事 故 発 生 状 況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</si>
</sst>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8">
    <font>
      <sz val="12"/>
      <name val="ＭＳ 明朝"/>
      <family val="1"/>
    </font>
    <font>
      <sz val="12"/>
      <color indexed="8"/>
      <name val="ＭＳ 明朝"/>
      <family val="1"/>
    </font>
    <font>
      <sz val="6"/>
      <name val="ＭＳ Ｐ明朝"/>
      <family val="1"/>
    </font>
    <font>
      <sz val="20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38" fontId="1" fillId="0" borderId="0" xfId="17" applyFont="1" applyAlignment="1">
      <alignment/>
    </xf>
    <xf numFmtId="38" fontId="1" fillId="0" borderId="0" xfId="17" applyFont="1" applyFill="1" applyAlignment="1">
      <alignment/>
    </xf>
    <xf numFmtId="38" fontId="3" fillId="0" borderId="0" xfId="17" applyFont="1" applyFill="1" applyAlignment="1">
      <alignment/>
    </xf>
    <xf numFmtId="38" fontId="1" fillId="0" borderId="0" xfId="17" applyFont="1" applyFill="1" applyAlignment="1">
      <alignment horizontal="distributed"/>
    </xf>
    <xf numFmtId="0" fontId="0" fillId="0" borderId="0" xfId="0" applyFill="1" applyAlignment="1">
      <alignment/>
    </xf>
    <xf numFmtId="38" fontId="1" fillId="0" borderId="1" xfId="17" applyFont="1" applyFill="1" applyBorder="1" applyAlignment="1">
      <alignment/>
    </xf>
    <xf numFmtId="38" fontId="1" fillId="0" borderId="1" xfId="17" applyFont="1" applyFill="1" applyBorder="1" applyAlignment="1">
      <alignment horizontal="centerContinuous"/>
    </xf>
    <xf numFmtId="0" fontId="5" fillId="0" borderId="1" xfId="0" applyFont="1" applyFill="1" applyBorder="1" applyAlignment="1">
      <alignment horizontal="centerContinuous"/>
    </xf>
    <xf numFmtId="38" fontId="1" fillId="0" borderId="2" xfId="17" applyFont="1" applyFill="1" applyBorder="1" applyAlignment="1">
      <alignment horizontal="distributed" vertical="center"/>
    </xf>
    <xf numFmtId="38" fontId="1" fillId="0" borderId="3" xfId="17" applyFont="1" applyFill="1" applyBorder="1" applyAlignment="1">
      <alignment/>
    </xf>
    <xf numFmtId="38" fontId="1" fillId="0" borderId="4" xfId="17" applyFont="1" applyFill="1" applyBorder="1" applyAlignment="1">
      <alignment horizontal="distributed" vertical="center"/>
    </xf>
    <xf numFmtId="38" fontId="1" fillId="0" borderId="5" xfId="17" applyFont="1" applyFill="1" applyBorder="1" applyAlignment="1">
      <alignment horizontal="distributed" vertical="center"/>
    </xf>
    <xf numFmtId="38" fontId="1" fillId="0" borderId="6" xfId="17" applyFont="1" applyFill="1" applyBorder="1" applyAlignment="1">
      <alignment horizontal="distributed" vertical="center"/>
    </xf>
    <xf numFmtId="38" fontId="1" fillId="0" borderId="7" xfId="17" applyFont="1" applyFill="1" applyBorder="1" applyAlignment="1">
      <alignment/>
    </xf>
    <xf numFmtId="38" fontId="1" fillId="0" borderId="0" xfId="17" applyFont="1" applyFill="1" applyBorder="1" applyAlignment="1">
      <alignment/>
    </xf>
    <xf numFmtId="38" fontId="1" fillId="0" borderId="0" xfId="17" applyFont="1" applyFill="1" applyAlignment="1" quotePrefix="1">
      <alignment horizontal="center"/>
    </xf>
    <xf numFmtId="38" fontId="1" fillId="0" borderId="0" xfId="17" applyFont="1" applyFill="1" applyAlignment="1">
      <alignment horizontal="right"/>
    </xf>
    <xf numFmtId="38" fontId="1" fillId="0" borderId="0" xfId="17" applyFont="1" applyFill="1" applyBorder="1" applyAlignment="1">
      <alignment horizontal="right"/>
    </xf>
    <xf numFmtId="38" fontId="1" fillId="0" borderId="0" xfId="17" applyFont="1" applyFill="1" applyAlignment="1">
      <alignment/>
    </xf>
    <xf numFmtId="38" fontId="1" fillId="0" borderId="1" xfId="17" applyFont="1" applyFill="1" applyBorder="1" applyAlignment="1">
      <alignment horizontal="right"/>
    </xf>
    <xf numFmtId="38" fontId="1" fillId="0" borderId="8" xfId="17" applyFont="1" applyFill="1" applyBorder="1" applyAlignment="1">
      <alignment horizontal="right"/>
    </xf>
    <xf numFmtId="38" fontId="1" fillId="0" borderId="9" xfId="17" applyFont="1" applyFill="1" applyBorder="1" applyAlignment="1">
      <alignment horizontal="right"/>
    </xf>
    <xf numFmtId="38" fontId="1" fillId="0" borderId="10" xfId="17" applyFont="1" applyFill="1" applyBorder="1" applyAlignment="1">
      <alignment horizontal="distributed" vertical="center"/>
    </xf>
    <xf numFmtId="38" fontId="1" fillId="0" borderId="3" xfId="17" applyFont="1" applyFill="1" applyBorder="1" applyAlignment="1">
      <alignment horizontal="distributed" vertical="center"/>
    </xf>
    <xf numFmtId="38" fontId="1" fillId="0" borderId="11" xfId="17" applyFont="1" applyFill="1" applyBorder="1" applyAlignment="1">
      <alignment horizontal="distributed" vertical="center" wrapText="1"/>
    </xf>
    <xf numFmtId="38" fontId="1" fillId="0" borderId="12" xfId="17" applyFont="1" applyFill="1" applyBorder="1" applyAlignment="1">
      <alignment horizontal="distributed" vertical="center" wrapText="1"/>
    </xf>
    <xf numFmtId="38" fontId="1" fillId="0" borderId="13" xfId="17" applyFont="1" applyFill="1" applyBorder="1" applyAlignment="1">
      <alignment horizontal="center" vertical="center"/>
    </xf>
    <xf numFmtId="38" fontId="1" fillId="0" borderId="14" xfId="17" applyFont="1" applyFill="1" applyBorder="1" applyAlignment="1">
      <alignment horizontal="center" vertical="center"/>
    </xf>
    <xf numFmtId="38" fontId="1" fillId="0" borderId="15" xfId="17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showGridLines="0" tabSelected="1" zoomScale="75" zoomScaleNormal="75" workbookViewId="0" topLeftCell="A1">
      <selection activeCell="B2" sqref="B2"/>
    </sheetView>
  </sheetViews>
  <sheetFormatPr defaultColWidth="8.796875" defaultRowHeight="15"/>
  <cols>
    <col min="1" max="1" width="1.4921875" style="0" customWidth="1"/>
    <col min="2" max="2" width="20.8984375" style="0" customWidth="1"/>
    <col min="3" max="3" width="1.4921875" style="0" customWidth="1"/>
    <col min="4" max="4" width="15.69921875" style="0" customWidth="1"/>
    <col min="5" max="10" width="15" style="0" customWidth="1"/>
    <col min="11" max="16384" width="23.3984375" style="0" customWidth="1"/>
  </cols>
  <sheetData>
    <row r="1" spans="1:10" ht="33.75" customHeight="1">
      <c r="A1" s="2"/>
      <c r="B1" s="3" t="s">
        <v>42</v>
      </c>
      <c r="C1" s="2"/>
      <c r="D1" s="2"/>
      <c r="E1" s="2"/>
      <c r="F1" s="2"/>
      <c r="G1" s="2"/>
      <c r="H1" s="2"/>
      <c r="I1" s="4" t="s">
        <v>35</v>
      </c>
      <c r="J1" s="5"/>
    </row>
    <row r="2" spans="1:10" ht="29.25" customHeight="1" thickBot="1">
      <c r="A2" s="6"/>
      <c r="B2" s="6"/>
      <c r="C2" s="6"/>
      <c r="D2" s="6"/>
      <c r="E2" s="6"/>
      <c r="F2" s="6"/>
      <c r="G2" s="6"/>
      <c r="H2" s="6"/>
      <c r="I2" s="7" t="s">
        <v>31</v>
      </c>
      <c r="J2" s="8"/>
    </row>
    <row r="3" spans="1:10" ht="14.25" customHeight="1">
      <c r="A3" s="2"/>
      <c r="B3" s="23" t="s">
        <v>2</v>
      </c>
      <c r="C3" s="9"/>
      <c r="D3" s="25" t="s">
        <v>34</v>
      </c>
      <c r="E3" s="27" t="s">
        <v>0</v>
      </c>
      <c r="F3" s="28"/>
      <c r="G3" s="29"/>
      <c r="H3" s="27" t="s">
        <v>1</v>
      </c>
      <c r="I3" s="28"/>
      <c r="J3" s="28"/>
    </row>
    <row r="4" spans="1:10" ht="29.25" customHeight="1">
      <c r="A4" s="10"/>
      <c r="B4" s="24"/>
      <c r="C4" s="11"/>
      <c r="D4" s="26"/>
      <c r="E4" s="12" t="s">
        <v>3</v>
      </c>
      <c r="F4" s="12" t="s">
        <v>4</v>
      </c>
      <c r="G4" s="12" t="s">
        <v>5</v>
      </c>
      <c r="H4" s="12" t="s">
        <v>3</v>
      </c>
      <c r="I4" s="12" t="s">
        <v>4</v>
      </c>
      <c r="J4" s="13" t="s">
        <v>5</v>
      </c>
    </row>
    <row r="5" spans="1:10" ht="28.5" customHeight="1">
      <c r="A5" s="2"/>
      <c r="B5" s="4" t="s">
        <v>36</v>
      </c>
      <c r="C5" s="14"/>
      <c r="D5" s="15">
        <v>1069742</v>
      </c>
      <c r="E5" s="2">
        <v>8420</v>
      </c>
      <c r="F5" s="2">
        <v>66</v>
      </c>
      <c r="G5" s="2">
        <v>10869</v>
      </c>
      <c r="H5" s="2">
        <v>8420</v>
      </c>
      <c r="I5" s="2">
        <v>66</v>
      </c>
      <c r="J5" s="2">
        <v>10869</v>
      </c>
    </row>
    <row r="6" spans="1:10" ht="14.25">
      <c r="A6" s="2"/>
      <c r="B6" s="16" t="s">
        <v>37</v>
      </c>
      <c r="C6" s="14"/>
      <c r="D6" s="15">
        <v>1074550</v>
      </c>
      <c r="E6" s="15">
        <v>8836</v>
      </c>
      <c r="F6" s="15">
        <v>82</v>
      </c>
      <c r="G6" s="15">
        <v>11378</v>
      </c>
      <c r="H6" s="15">
        <v>8836</v>
      </c>
      <c r="I6" s="15">
        <v>82</v>
      </c>
      <c r="J6" s="15">
        <v>11378</v>
      </c>
    </row>
    <row r="7" spans="1:10" ht="14.25">
      <c r="A7" s="2"/>
      <c r="B7" s="16" t="s">
        <v>38</v>
      </c>
      <c r="C7" s="14"/>
      <c r="D7" s="15">
        <v>1075391</v>
      </c>
      <c r="E7" s="15">
        <v>8550</v>
      </c>
      <c r="F7" s="15">
        <v>61</v>
      </c>
      <c r="G7" s="15">
        <v>11121</v>
      </c>
      <c r="H7" s="15">
        <v>8550</v>
      </c>
      <c r="I7" s="15">
        <v>61</v>
      </c>
      <c r="J7" s="15">
        <v>11121</v>
      </c>
    </row>
    <row r="8" spans="1:10" ht="28.5" customHeight="1">
      <c r="A8" s="2"/>
      <c r="B8" s="16" t="s">
        <v>39</v>
      </c>
      <c r="C8" s="14"/>
      <c r="D8" s="15">
        <f>SUM(D9,D14,D18,D23,D27)</f>
        <v>1103279</v>
      </c>
      <c r="E8" s="15">
        <f aca="true" t="shared" si="0" ref="E8:J8">SUM(E9,E14,E18,E23,E27)</f>
        <v>8423</v>
      </c>
      <c r="F8" s="15">
        <f t="shared" si="0"/>
        <v>57</v>
      </c>
      <c r="G8" s="15">
        <f t="shared" si="0"/>
        <v>10886</v>
      </c>
      <c r="H8" s="15">
        <f t="shared" si="0"/>
        <v>8423</v>
      </c>
      <c r="I8" s="15">
        <f t="shared" si="0"/>
        <v>57</v>
      </c>
      <c r="J8" s="15">
        <f t="shared" si="0"/>
        <v>10886</v>
      </c>
    </row>
    <row r="9" spans="1:10" ht="28.5" customHeight="1">
      <c r="A9" s="2"/>
      <c r="B9" s="4" t="s">
        <v>6</v>
      </c>
      <c r="C9" s="14"/>
      <c r="D9" s="15">
        <f>SUM(D10:D13)</f>
        <v>641075</v>
      </c>
      <c r="E9" s="15">
        <f aca="true" t="shared" si="1" ref="E9:J9">SUM(E10:E13)</f>
        <v>6187</v>
      </c>
      <c r="F9" s="15">
        <f t="shared" si="1"/>
        <v>32</v>
      </c>
      <c r="G9" s="15">
        <f t="shared" si="1"/>
        <v>8165</v>
      </c>
      <c r="H9" s="15">
        <f t="shared" si="1"/>
        <v>4345</v>
      </c>
      <c r="I9" s="15">
        <f t="shared" si="1"/>
        <v>10</v>
      </c>
      <c r="J9" s="15">
        <f t="shared" si="1"/>
        <v>6371</v>
      </c>
    </row>
    <row r="10" spans="1:10" ht="14.25">
      <c r="A10" s="2"/>
      <c r="B10" s="17" t="s">
        <v>7</v>
      </c>
      <c r="C10" s="14"/>
      <c r="D10" s="15">
        <v>2154</v>
      </c>
      <c r="E10" s="2">
        <v>59</v>
      </c>
      <c r="F10" s="17" t="s">
        <v>40</v>
      </c>
      <c r="G10" s="2">
        <v>74</v>
      </c>
      <c r="H10" s="2">
        <v>28</v>
      </c>
      <c r="I10" s="17" t="s">
        <v>40</v>
      </c>
      <c r="J10" s="2">
        <v>40</v>
      </c>
    </row>
    <row r="11" spans="1:10" ht="14.25">
      <c r="A11" s="2"/>
      <c r="B11" s="17" t="s">
        <v>8</v>
      </c>
      <c r="C11" s="14"/>
      <c r="D11" s="15">
        <v>2092</v>
      </c>
      <c r="E11" s="2">
        <v>11</v>
      </c>
      <c r="F11" s="17" t="s">
        <v>40</v>
      </c>
      <c r="G11" s="2">
        <v>12</v>
      </c>
      <c r="H11" s="2">
        <v>8</v>
      </c>
      <c r="I11" s="17" t="s">
        <v>40</v>
      </c>
      <c r="J11" s="2">
        <v>13</v>
      </c>
    </row>
    <row r="12" spans="1:10" ht="14.25">
      <c r="A12" s="2"/>
      <c r="B12" s="17" t="s">
        <v>9</v>
      </c>
      <c r="C12" s="14"/>
      <c r="D12" s="15">
        <v>385720</v>
      </c>
      <c r="E12" s="2">
        <v>3816</v>
      </c>
      <c r="F12" s="2">
        <v>25</v>
      </c>
      <c r="G12" s="2">
        <v>5040</v>
      </c>
      <c r="H12" s="2">
        <v>2511</v>
      </c>
      <c r="I12" s="2">
        <v>6</v>
      </c>
      <c r="J12" s="2">
        <v>3655</v>
      </c>
    </row>
    <row r="13" spans="1:10" ht="14.25">
      <c r="A13" s="2"/>
      <c r="B13" s="17" t="s">
        <v>10</v>
      </c>
      <c r="C13" s="14"/>
      <c r="D13" s="15">
        <v>251109</v>
      </c>
      <c r="E13" s="2">
        <v>2301</v>
      </c>
      <c r="F13" s="2">
        <v>7</v>
      </c>
      <c r="G13" s="2">
        <v>3039</v>
      </c>
      <c r="H13" s="2">
        <v>1798</v>
      </c>
      <c r="I13" s="17">
        <v>4</v>
      </c>
      <c r="J13" s="2">
        <v>2663</v>
      </c>
    </row>
    <row r="14" spans="1:10" ht="28.5" customHeight="1">
      <c r="A14" s="2"/>
      <c r="B14" s="4" t="s">
        <v>11</v>
      </c>
      <c r="C14" s="14"/>
      <c r="D14" s="15">
        <f aca="true" t="shared" si="2" ref="D14:J14">SUM(D15:D17)</f>
        <v>227732</v>
      </c>
      <c r="E14" s="15">
        <f t="shared" si="2"/>
        <v>1597</v>
      </c>
      <c r="F14" s="15">
        <f t="shared" si="2"/>
        <v>11</v>
      </c>
      <c r="G14" s="15">
        <f t="shared" si="2"/>
        <v>2013</v>
      </c>
      <c r="H14" s="15">
        <f t="shared" si="2"/>
        <v>873</v>
      </c>
      <c r="I14" s="15">
        <f t="shared" si="2"/>
        <v>1</v>
      </c>
      <c r="J14" s="15">
        <f t="shared" si="2"/>
        <v>1147</v>
      </c>
    </row>
    <row r="15" spans="1:10" ht="14.25">
      <c r="A15" s="2"/>
      <c r="B15" s="17" t="s">
        <v>29</v>
      </c>
      <c r="C15" s="14"/>
      <c r="D15" s="15">
        <v>20841</v>
      </c>
      <c r="E15" s="2">
        <v>82</v>
      </c>
      <c r="F15" s="17" t="s">
        <v>40</v>
      </c>
      <c r="G15" s="2">
        <v>106</v>
      </c>
      <c r="H15" s="2">
        <v>17</v>
      </c>
      <c r="I15" s="17" t="s">
        <v>40</v>
      </c>
      <c r="J15" s="2">
        <v>26</v>
      </c>
    </row>
    <row r="16" spans="1:10" ht="14.25">
      <c r="A16" s="2"/>
      <c r="B16" s="17" t="s">
        <v>9</v>
      </c>
      <c r="C16" s="14"/>
      <c r="D16" s="15">
        <v>41612</v>
      </c>
      <c r="E16" s="2">
        <v>573</v>
      </c>
      <c r="F16" s="2">
        <v>3</v>
      </c>
      <c r="G16" s="2">
        <v>750</v>
      </c>
      <c r="H16" s="2">
        <v>226</v>
      </c>
      <c r="I16" s="2">
        <v>1</v>
      </c>
      <c r="J16" s="2">
        <v>288</v>
      </c>
    </row>
    <row r="17" spans="1:10" ht="14.25">
      <c r="A17" s="2"/>
      <c r="B17" s="17" t="s">
        <v>10</v>
      </c>
      <c r="C17" s="14"/>
      <c r="D17" s="15">
        <v>165279</v>
      </c>
      <c r="E17" s="2">
        <v>942</v>
      </c>
      <c r="F17" s="2">
        <v>8</v>
      </c>
      <c r="G17" s="2">
        <v>1157</v>
      </c>
      <c r="H17" s="2">
        <v>630</v>
      </c>
      <c r="I17" s="17" t="s">
        <v>40</v>
      </c>
      <c r="J17" s="2">
        <v>833</v>
      </c>
    </row>
    <row r="18" spans="1:10" ht="28.5" customHeight="1">
      <c r="A18" s="2"/>
      <c r="B18" s="4" t="s">
        <v>12</v>
      </c>
      <c r="C18" s="14"/>
      <c r="D18" s="15">
        <f aca="true" t="shared" si="3" ref="D18:J18">SUM(D19:D22)</f>
        <v>189305</v>
      </c>
      <c r="E18" s="15">
        <f t="shared" si="3"/>
        <v>584</v>
      </c>
      <c r="F18" s="15">
        <f t="shared" si="3"/>
        <v>11</v>
      </c>
      <c r="G18" s="15">
        <f t="shared" si="3"/>
        <v>652</v>
      </c>
      <c r="H18" s="15">
        <f t="shared" si="3"/>
        <v>1321</v>
      </c>
      <c r="I18" s="15">
        <f t="shared" si="3"/>
        <v>4</v>
      </c>
      <c r="J18" s="15">
        <f t="shared" si="3"/>
        <v>1383</v>
      </c>
    </row>
    <row r="19" spans="1:10" ht="14.25">
      <c r="A19" s="2"/>
      <c r="B19" s="17" t="s">
        <v>13</v>
      </c>
      <c r="C19" s="14"/>
      <c r="D19" s="15">
        <v>13326</v>
      </c>
      <c r="E19" s="2">
        <v>47</v>
      </c>
      <c r="F19" s="17" t="s">
        <v>40</v>
      </c>
      <c r="G19" s="2">
        <v>64</v>
      </c>
      <c r="H19" s="2">
        <v>149</v>
      </c>
      <c r="I19" s="17" t="s">
        <v>40</v>
      </c>
      <c r="J19" s="2">
        <v>165</v>
      </c>
    </row>
    <row r="20" spans="1:10" ht="14.25">
      <c r="A20" s="2"/>
      <c r="B20" s="17" t="s">
        <v>14</v>
      </c>
      <c r="C20" s="14"/>
      <c r="D20" s="15">
        <v>22665</v>
      </c>
      <c r="E20" s="2">
        <v>59</v>
      </c>
      <c r="F20" s="17" t="s">
        <v>40</v>
      </c>
      <c r="G20" s="2">
        <v>71</v>
      </c>
      <c r="H20" s="2">
        <v>190</v>
      </c>
      <c r="I20" s="17">
        <v>1</v>
      </c>
      <c r="J20" s="2">
        <v>207</v>
      </c>
    </row>
    <row r="21" spans="1:10" ht="14.25">
      <c r="A21" s="2"/>
      <c r="B21" s="17" t="s">
        <v>15</v>
      </c>
      <c r="C21" s="14"/>
      <c r="D21" s="15">
        <v>124967</v>
      </c>
      <c r="E21" s="2">
        <v>390</v>
      </c>
      <c r="F21" s="2">
        <v>11</v>
      </c>
      <c r="G21" s="2">
        <v>418</v>
      </c>
      <c r="H21" s="2">
        <v>765</v>
      </c>
      <c r="I21" s="17">
        <v>2</v>
      </c>
      <c r="J21" s="2">
        <v>783</v>
      </c>
    </row>
    <row r="22" spans="1:10" ht="14.25">
      <c r="A22" s="2"/>
      <c r="B22" s="17" t="s">
        <v>16</v>
      </c>
      <c r="C22" s="14"/>
      <c r="D22" s="15">
        <v>28347</v>
      </c>
      <c r="E22" s="2">
        <v>88</v>
      </c>
      <c r="F22" s="17" t="s">
        <v>40</v>
      </c>
      <c r="G22" s="2">
        <v>99</v>
      </c>
      <c r="H22" s="2">
        <v>217</v>
      </c>
      <c r="I22" s="17">
        <v>1</v>
      </c>
      <c r="J22" s="2">
        <v>228</v>
      </c>
    </row>
    <row r="23" spans="1:10" ht="28.5" customHeight="1">
      <c r="A23" s="2"/>
      <c r="B23" s="4" t="s">
        <v>17</v>
      </c>
      <c r="C23" s="14"/>
      <c r="D23" s="15">
        <f aca="true" t="shared" si="4" ref="D23:J23">SUM(D24:D26)</f>
        <v>45167</v>
      </c>
      <c r="E23" s="15">
        <f t="shared" si="4"/>
        <v>12</v>
      </c>
      <c r="F23" s="15">
        <f t="shared" si="4"/>
        <v>3</v>
      </c>
      <c r="G23" s="15">
        <f t="shared" si="4"/>
        <v>10</v>
      </c>
      <c r="H23" s="15">
        <f t="shared" si="4"/>
        <v>6</v>
      </c>
      <c r="I23" s="15">
        <f t="shared" si="4"/>
        <v>1</v>
      </c>
      <c r="J23" s="15">
        <f t="shared" si="4"/>
        <v>7</v>
      </c>
    </row>
    <row r="24" spans="1:10" ht="14.25">
      <c r="A24" s="2"/>
      <c r="B24" s="17" t="s">
        <v>18</v>
      </c>
      <c r="C24" s="14"/>
      <c r="D24" s="15">
        <v>2866</v>
      </c>
      <c r="E24" s="17">
        <v>2</v>
      </c>
      <c r="F24" s="17" t="s">
        <v>40</v>
      </c>
      <c r="G24" s="17">
        <v>3</v>
      </c>
      <c r="H24" s="17">
        <v>1</v>
      </c>
      <c r="I24" s="17" t="s">
        <v>40</v>
      </c>
      <c r="J24" s="17">
        <v>2</v>
      </c>
    </row>
    <row r="25" spans="1:10" ht="14.25">
      <c r="A25" s="2"/>
      <c r="B25" s="17" t="s">
        <v>19</v>
      </c>
      <c r="C25" s="14"/>
      <c r="D25" s="15">
        <v>16389</v>
      </c>
      <c r="E25" s="17">
        <v>1</v>
      </c>
      <c r="F25" s="17" t="s">
        <v>40</v>
      </c>
      <c r="G25" s="17">
        <v>1</v>
      </c>
      <c r="H25" s="17" t="s">
        <v>40</v>
      </c>
      <c r="I25" s="17" t="s">
        <v>40</v>
      </c>
      <c r="J25" s="17" t="s">
        <v>40</v>
      </c>
    </row>
    <row r="26" spans="1:10" ht="14.25">
      <c r="A26" s="2"/>
      <c r="B26" s="19" t="s">
        <v>30</v>
      </c>
      <c r="C26" s="14"/>
      <c r="D26" s="15">
        <v>25912</v>
      </c>
      <c r="E26" s="2">
        <v>9</v>
      </c>
      <c r="F26" s="17">
        <v>3</v>
      </c>
      <c r="G26" s="2">
        <v>6</v>
      </c>
      <c r="H26" s="2">
        <v>5</v>
      </c>
      <c r="I26" s="17">
        <v>1</v>
      </c>
      <c r="J26" s="2">
        <v>5</v>
      </c>
    </row>
    <row r="27" spans="1:10" ht="28.5" customHeight="1">
      <c r="A27" s="2"/>
      <c r="B27" s="4" t="s">
        <v>20</v>
      </c>
      <c r="C27" s="14"/>
      <c r="D27" s="18" t="s">
        <v>40</v>
      </c>
      <c r="E27" s="2">
        <f aca="true" t="shared" si="5" ref="E27:J27">SUM(E28:E34)</f>
        <v>43</v>
      </c>
      <c r="F27" s="18" t="s">
        <v>40</v>
      </c>
      <c r="G27" s="2">
        <f t="shared" si="5"/>
        <v>46</v>
      </c>
      <c r="H27" s="2">
        <f t="shared" si="5"/>
        <v>1878</v>
      </c>
      <c r="I27" s="2">
        <f t="shared" si="5"/>
        <v>41</v>
      </c>
      <c r="J27" s="2">
        <f t="shared" si="5"/>
        <v>1978</v>
      </c>
    </row>
    <row r="28" spans="1:10" ht="14.25">
      <c r="A28" s="2"/>
      <c r="B28" s="17" t="s">
        <v>21</v>
      </c>
      <c r="C28" s="14"/>
      <c r="D28" s="18" t="s">
        <v>40</v>
      </c>
      <c r="E28" s="18" t="s">
        <v>40</v>
      </c>
      <c r="F28" s="18" t="s">
        <v>40</v>
      </c>
      <c r="G28" s="18" t="s">
        <v>40</v>
      </c>
      <c r="H28" s="18">
        <v>3</v>
      </c>
      <c r="I28" s="18" t="s">
        <v>40</v>
      </c>
      <c r="J28" s="18">
        <v>3</v>
      </c>
    </row>
    <row r="29" spans="1:10" ht="14.25">
      <c r="A29" s="2"/>
      <c r="B29" s="17" t="s">
        <v>22</v>
      </c>
      <c r="C29" s="14"/>
      <c r="D29" s="18" t="s">
        <v>40</v>
      </c>
      <c r="E29" s="18" t="s">
        <v>40</v>
      </c>
      <c r="F29" s="18" t="s">
        <v>40</v>
      </c>
      <c r="G29" s="18" t="s">
        <v>40</v>
      </c>
      <c r="H29" s="18">
        <v>1</v>
      </c>
      <c r="I29" s="18" t="s">
        <v>40</v>
      </c>
      <c r="J29" s="18">
        <v>1</v>
      </c>
    </row>
    <row r="30" spans="1:10" ht="14.25">
      <c r="A30" s="2"/>
      <c r="B30" s="17" t="s">
        <v>23</v>
      </c>
      <c r="C30" s="14"/>
      <c r="D30" s="18" t="s">
        <v>40</v>
      </c>
      <c r="E30" s="18">
        <v>27</v>
      </c>
      <c r="F30" s="18" t="s">
        <v>40</v>
      </c>
      <c r="G30" s="18">
        <v>29</v>
      </c>
      <c r="H30" s="18">
        <v>358</v>
      </c>
      <c r="I30" s="18">
        <v>1</v>
      </c>
      <c r="J30" s="18">
        <v>366</v>
      </c>
    </row>
    <row r="31" spans="1:10" ht="14.25">
      <c r="A31" s="2"/>
      <c r="B31" s="17" t="s">
        <v>24</v>
      </c>
      <c r="C31" s="14"/>
      <c r="D31" s="18" t="s">
        <v>40</v>
      </c>
      <c r="E31" s="18" t="s">
        <v>40</v>
      </c>
      <c r="F31" s="18" t="s">
        <v>40</v>
      </c>
      <c r="G31" s="18" t="s">
        <v>40</v>
      </c>
      <c r="H31" s="18" t="s">
        <v>40</v>
      </c>
      <c r="I31" s="18" t="s">
        <v>40</v>
      </c>
      <c r="J31" s="18" t="s">
        <v>40</v>
      </c>
    </row>
    <row r="32" spans="1:10" ht="14.25">
      <c r="A32" s="2"/>
      <c r="B32" s="17" t="s">
        <v>25</v>
      </c>
      <c r="C32" s="14"/>
      <c r="D32" s="18" t="s">
        <v>40</v>
      </c>
      <c r="E32" s="18" t="s">
        <v>40</v>
      </c>
      <c r="F32" s="18" t="s">
        <v>40</v>
      </c>
      <c r="G32" s="18" t="s">
        <v>40</v>
      </c>
      <c r="H32" s="18">
        <v>996</v>
      </c>
      <c r="I32" s="18">
        <v>23</v>
      </c>
      <c r="J32" s="18">
        <v>1015</v>
      </c>
    </row>
    <row r="33" spans="1:10" ht="14.25">
      <c r="A33" s="2"/>
      <c r="B33" s="17" t="s">
        <v>26</v>
      </c>
      <c r="C33" s="14"/>
      <c r="D33" s="18" t="s">
        <v>40</v>
      </c>
      <c r="E33" s="18" t="s">
        <v>40</v>
      </c>
      <c r="F33" s="18" t="s">
        <v>40</v>
      </c>
      <c r="G33" s="18" t="s">
        <v>40</v>
      </c>
      <c r="H33" s="18">
        <v>520</v>
      </c>
      <c r="I33" s="18">
        <v>17</v>
      </c>
      <c r="J33" s="18">
        <v>593</v>
      </c>
    </row>
    <row r="34" spans="1:10" ht="14.25">
      <c r="A34" s="15"/>
      <c r="B34" s="18" t="s">
        <v>27</v>
      </c>
      <c r="C34" s="14"/>
      <c r="D34" s="22" t="s">
        <v>40</v>
      </c>
      <c r="E34" s="18">
        <v>16</v>
      </c>
      <c r="F34" s="18" t="s">
        <v>40</v>
      </c>
      <c r="G34" s="18">
        <v>17</v>
      </c>
      <c r="H34" s="18" t="s">
        <v>40</v>
      </c>
      <c r="I34" s="18" t="s">
        <v>40</v>
      </c>
      <c r="J34" s="18" t="s">
        <v>40</v>
      </c>
    </row>
    <row r="35" spans="1:10" ht="15" thickBot="1">
      <c r="A35" s="6"/>
      <c r="B35" s="20"/>
      <c r="C35" s="6"/>
      <c r="D35" s="21"/>
      <c r="E35" s="20"/>
      <c r="F35" s="20"/>
      <c r="G35" s="20"/>
      <c r="H35" s="20"/>
      <c r="I35" s="20"/>
      <c r="J35" s="20"/>
    </row>
    <row r="36" spans="1:10" ht="14.25">
      <c r="A36" s="2"/>
      <c r="B36" s="2" t="s">
        <v>33</v>
      </c>
      <c r="C36" s="2"/>
      <c r="D36" s="2"/>
      <c r="E36" s="2"/>
      <c r="F36" s="2"/>
      <c r="G36" s="2"/>
      <c r="H36" s="2"/>
      <c r="I36" s="2"/>
      <c r="J36" s="2"/>
    </row>
    <row r="37" spans="1:10" ht="14.25">
      <c r="A37" s="2"/>
      <c r="B37" s="2" t="s">
        <v>32</v>
      </c>
      <c r="C37" s="2"/>
      <c r="D37" s="2"/>
      <c r="E37" s="2"/>
      <c r="F37" s="2"/>
      <c r="G37" s="2"/>
      <c r="H37" s="2"/>
      <c r="I37" s="2"/>
      <c r="J37" s="2"/>
    </row>
    <row r="38" spans="1:10" ht="14.25">
      <c r="A38" s="2" t="s">
        <v>41</v>
      </c>
      <c r="B38" s="2"/>
      <c r="C38" s="2"/>
      <c r="D38" s="2"/>
      <c r="E38" s="2"/>
      <c r="F38" s="2"/>
      <c r="G38" s="2"/>
      <c r="H38" s="2"/>
      <c r="I38" s="2"/>
      <c r="J38" s="2"/>
    </row>
    <row r="39" spans="1:10" ht="14.25">
      <c r="A39" s="2" t="s">
        <v>28</v>
      </c>
      <c r="B39" s="2"/>
      <c r="C39" s="2"/>
      <c r="D39" s="2"/>
      <c r="E39" s="2"/>
      <c r="F39" s="2"/>
      <c r="G39" s="2"/>
      <c r="H39" s="2"/>
      <c r="I39" s="2"/>
      <c r="J39" s="2"/>
    </row>
    <row r="40" spans="1:10" ht="14.25">
      <c r="A40" s="1"/>
      <c r="C40" s="1"/>
      <c r="D40" s="1"/>
      <c r="E40" s="1"/>
      <c r="F40" s="1"/>
      <c r="G40" s="1"/>
      <c r="H40" s="1"/>
      <c r="I40" s="1"/>
      <c r="J40" s="1"/>
    </row>
    <row r="41" spans="1:10" ht="14.2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4.25">
      <c r="A42" s="1"/>
      <c r="B42" s="1"/>
      <c r="C42" s="1"/>
      <c r="D42" s="1"/>
      <c r="E42" s="1"/>
      <c r="F42" s="1"/>
      <c r="G42" s="1"/>
      <c r="H42" s="1"/>
      <c r="I42" s="1"/>
      <c r="J42" s="1"/>
    </row>
  </sheetData>
  <mergeCells count="4">
    <mergeCell ref="B3:B4"/>
    <mergeCell ref="D3:D4"/>
    <mergeCell ref="E3:G3"/>
    <mergeCell ref="H3:J3"/>
  </mergeCells>
  <printOptions/>
  <pageMargins left="0.3937007874015748" right="0.5905511811023623" top="0.984251968503937" bottom="0.984251968503937" header="0.5118110236220472" footer="0.5118110236220472"/>
  <pageSetup horizontalDpi="400" verticalDpi="4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長崎県</cp:lastModifiedBy>
  <cp:lastPrinted>2003-10-15T01:56:00Z</cp:lastPrinted>
  <dcterms:created xsi:type="dcterms:W3CDTF">1999-12-17T07:43:30Z</dcterms:created>
  <dcterms:modified xsi:type="dcterms:W3CDTF">2006-12-02T08:17:32Z</dcterms:modified>
  <cp:category/>
  <cp:version/>
  <cp:contentType/>
  <cp:contentStatus/>
</cp:coreProperties>
</file>