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  <sheet name="Sheet2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<sst xmlns="http://schemas.openxmlformats.org/spreadsheetml/2006/main" count="112" uniqueCount="55">
  <si>
    <t xml:space="preserve">    各港の通関上の諸申告による。 </t>
  </si>
  <si>
    <t xml:space="preserve">単位：100万円 </t>
  </si>
  <si>
    <t>1)  地   域   別</t>
  </si>
  <si>
    <t>年</t>
  </si>
  <si>
    <t>総額</t>
  </si>
  <si>
    <t>発展途上</t>
  </si>
  <si>
    <t>金属及び</t>
  </si>
  <si>
    <t>先進地域</t>
  </si>
  <si>
    <t>ロシア、</t>
  </si>
  <si>
    <t>機械機器</t>
  </si>
  <si>
    <t>＃</t>
  </si>
  <si>
    <t>地    域</t>
  </si>
  <si>
    <t>東 欧 等</t>
  </si>
  <si>
    <t>同 製 品</t>
  </si>
  <si>
    <t>一般機械</t>
  </si>
  <si>
    <t>電気機器</t>
  </si>
  <si>
    <t>輸送用機器</t>
  </si>
  <si>
    <t>＃船舶類</t>
  </si>
  <si>
    <t>平成元年</t>
  </si>
  <si>
    <t xml:space="preserve">   2</t>
  </si>
  <si>
    <t>長崎港</t>
  </si>
  <si>
    <t>長崎空港</t>
  </si>
  <si>
    <t>松島港</t>
  </si>
  <si>
    <t>佐世保港</t>
  </si>
  <si>
    <t>厳原港</t>
  </si>
  <si>
    <t>1)   地        域        別</t>
  </si>
  <si>
    <t>食料品</t>
  </si>
  <si>
    <t>＃魚介類及</t>
  </si>
  <si>
    <t>鉱物性燃料</t>
  </si>
  <si>
    <t>＃天然ガス</t>
  </si>
  <si>
    <t>び同調製品</t>
  </si>
  <si>
    <t>石油製品</t>
  </si>
  <si>
    <t>石炭</t>
  </si>
  <si>
    <t>及び製造ガス</t>
  </si>
  <si>
    <t xml:space="preserve">    資料  長崎税関「外国貿易年表」、門司税関「外国貿易年表」</t>
  </si>
  <si>
    <t>11  貿      易     229</t>
  </si>
  <si>
    <t xml:space="preserve">        １４９      輸     出     入     総     額</t>
  </si>
  <si>
    <t>（ 平 成 9 年 ）</t>
  </si>
  <si>
    <t>輸                                             出</t>
  </si>
  <si>
    <t>主　　　　　要　　　　　品          目          別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</si>
  <si>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</si>
  <si>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</si>
  <si>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</si>
  <si>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</si>
  <si>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</si>
  <si>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</si>
  <si>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</si>
  <si>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</si>
  <si>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>-</t>
  </si>
  <si>
    <t>輸                                             入</t>
  </si>
  <si>
    <t>平成2年</t>
  </si>
  <si>
    <t xml:space="preserve">      1)地域分類に含まれる国は、 150表（ 230ページ）参照。</t>
  </si>
  <si>
    <t xml:space="preserve">      中国は、平成８年から発展途上国に含まれる。平成７年以前は、ロシア・東欧等に含まれていて、それに伴う組替はしていない。  </t>
  </si>
  <si>
    <t>　　　佐世保港には松浦港、伊万里港福島地区を含む。</t>
  </si>
  <si>
    <t>　　　松島港は平成９年６月までの分。７月以降は長崎港に含まれる。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</si>
</sst>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3" fontId="5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distributed"/>
    </xf>
    <xf numFmtId="0" fontId="5" fillId="0" borderId="4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5" xfId="0" applyFont="1" applyBorder="1" applyAlignment="1">
      <alignment horizontal="left"/>
    </xf>
    <xf numFmtId="0" fontId="5" fillId="0" borderId="5" xfId="0" applyFont="1" applyBorder="1" applyAlignment="1">
      <alignment/>
    </xf>
    <xf numFmtId="0" fontId="6" fillId="0" borderId="5" xfId="0" applyFont="1" applyBorder="1" applyAlignment="1">
      <alignment/>
    </xf>
    <xf numFmtId="0" fontId="5" fillId="0" borderId="4" xfId="0" applyFont="1" applyBorder="1" applyAlignment="1">
      <alignment horizontal="distributed"/>
    </xf>
    <xf numFmtId="0" fontId="6" fillId="0" borderId="4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3" xfId="0" applyFont="1" applyBorder="1" applyAlignment="1">
      <alignment horizontal="distributed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distributed"/>
    </xf>
    <xf numFmtId="0" fontId="5" fillId="0" borderId="0" xfId="0" applyFont="1" applyAlignment="1">
      <alignment horizontal="distributed"/>
    </xf>
    <xf numFmtId="3" fontId="5" fillId="0" borderId="0" xfId="0" applyNumberFormat="1" applyFont="1" applyAlignment="1">
      <alignment/>
    </xf>
    <xf numFmtId="181" fontId="5" fillId="0" borderId="0" xfId="15" applyFont="1" applyAlignment="1">
      <alignment horizontal="right"/>
    </xf>
    <xf numFmtId="181" fontId="5" fillId="0" borderId="0" xfId="15" applyFont="1" applyAlignment="1">
      <alignment/>
    </xf>
    <xf numFmtId="3" fontId="5" fillId="0" borderId="0" xfId="0" applyNumberFormat="1" applyFont="1" applyBorder="1" applyAlignment="1">
      <alignment/>
    </xf>
    <xf numFmtId="181" fontId="5" fillId="0" borderId="0" xfId="15" applyFont="1" applyBorder="1" applyAlignment="1">
      <alignment/>
    </xf>
    <xf numFmtId="0" fontId="5" fillId="0" borderId="0" xfId="0" applyFont="1" applyAlignment="1" quotePrefix="1">
      <alignment horizontal="center"/>
    </xf>
    <xf numFmtId="0" fontId="5" fillId="0" borderId="0" xfId="0" applyFont="1" applyBorder="1" applyAlignment="1" quotePrefix="1">
      <alignment/>
    </xf>
    <xf numFmtId="0" fontId="5" fillId="0" borderId="0" xfId="0" applyFont="1" applyAlignment="1">
      <alignment horizontal="right"/>
    </xf>
    <xf numFmtId="181" fontId="5" fillId="0" borderId="0" xfId="15" applyFont="1" applyBorder="1" applyAlignment="1">
      <alignment/>
    </xf>
    <xf numFmtId="181" fontId="5" fillId="0" borderId="0" xfId="15" applyFont="1" applyBorder="1" applyAlignment="1" quotePrefix="1">
      <alignment/>
    </xf>
    <xf numFmtId="181" fontId="6" fillId="0" borderId="0" xfId="15" applyFont="1" applyAlignment="1">
      <alignment/>
    </xf>
    <xf numFmtId="181" fontId="5" fillId="0" borderId="0" xfId="15" applyFont="1" applyAlignment="1" quotePrefix="1">
      <alignment horizontal="center"/>
    </xf>
    <xf numFmtId="181" fontId="5" fillId="0" borderId="2" xfId="15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8" xfId="0" applyFont="1" applyBorder="1" applyAlignment="1">
      <alignment/>
    </xf>
    <xf numFmtId="0" fontId="5" fillId="0" borderId="5" xfId="0" applyFont="1" applyBorder="1" applyAlignment="1">
      <alignment horizontal="distributed"/>
    </xf>
    <xf numFmtId="0" fontId="5" fillId="0" borderId="4" xfId="0" applyFont="1" applyBorder="1" applyAlignment="1">
      <alignment horizontal="distributed"/>
    </xf>
    <xf numFmtId="0" fontId="5" fillId="0" borderId="5" xfId="0" applyFont="1" applyBorder="1" applyAlignment="1">
      <alignment horizontal="left"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center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5" fillId="0" borderId="1" xfId="0" applyFont="1" applyBorder="1" applyAlignment="1">
      <alignment horizontal="distributed"/>
    </xf>
    <xf numFmtId="0" fontId="5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5" fillId="0" borderId="11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76"/>
  <sheetViews>
    <sheetView showGridLines="0" tabSelected="1" workbookViewId="0" topLeftCell="A1">
      <selection activeCell="C2" sqref="C2"/>
    </sheetView>
  </sheetViews>
  <sheetFormatPr defaultColWidth="8.625" defaultRowHeight="12.75"/>
  <cols>
    <col min="1" max="1" width="5.75390625" style="3" customWidth="1"/>
    <col min="2" max="2" width="0.875" style="3" customWidth="1"/>
    <col min="3" max="3" width="12.75390625" style="3" customWidth="1"/>
    <col min="4" max="4" width="0.875" style="3" customWidth="1"/>
    <col min="5" max="5" width="13.25390625" style="3" customWidth="1"/>
    <col min="6" max="8" width="12.75390625" style="3" customWidth="1"/>
    <col min="9" max="13" width="13.25390625" style="3" customWidth="1"/>
    <col min="14" max="14" width="15.25390625" style="3" customWidth="1"/>
    <col min="15" max="15" width="4.00390625" style="3" customWidth="1"/>
    <col min="16" max="30" width="8.625" style="3" customWidth="1"/>
    <col min="31" max="16384" width="8.625" style="3" customWidth="1"/>
  </cols>
  <sheetData>
    <row r="1" spans="2:30" ht="15.75" customHeight="1">
      <c r="B1" s="2"/>
      <c r="C1" s="2"/>
      <c r="L1" s="4" t="s">
        <v>35</v>
      </c>
      <c r="M1" s="4"/>
      <c r="N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2:30" ht="23.25" customHeight="1">
      <c r="B2" s="2"/>
      <c r="C2" s="6" t="s">
        <v>36</v>
      </c>
      <c r="L2" s="3" t="s">
        <v>37</v>
      </c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2:32" ht="15.75" customHeight="1">
      <c r="B3" s="2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7"/>
      <c r="AF3" s="7"/>
    </row>
    <row r="4" spans="2:32" ht="15.75" customHeight="1" thickBot="1">
      <c r="B4" s="8"/>
      <c r="C4" s="9" t="s">
        <v>0</v>
      </c>
      <c r="D4" s="9"/>
      <c r="E4" s="9"/>
      <c r="F4" s="9"/>
      <c r="G4" s="9"/>
      <c r="H4" s="9"/>
      <c r="I4" s="9"/>
      <c r="J4" s="9"/>
      <c r="K4" s="9"/>
      <c r="L4" s="9"/>
      <c r="M4" s="10"/>
      <c r="N4" s="11" t="s">
        <v>1</v>
      </c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7"/>
      <c r="AF4" s="7"/>
    </row>
    <row r="5" spans="2:32" ht="18" customHeight="1">
      <c r="B5" s="2"/>
      <c r="C5" s="52" t="s">
        <v>3</v>
      </c>
      <c r="D5" s="12"/>
      <c r="E5" s="55" t="s">
        <v>38</v>
      </c>
      <c r="F5" s="56"/>
      <c r="G5" s="56"/>
      <c r="H5" s="56"/>
      <c r="I5" s="56"/>
      <c r="J5" s="56"/>
      <c r="K5" s="56"/>
      <c r="L5" s="56"/>
      <c r="M5" s="56"/>
      <c r="N5" s="56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7"/>
      <c r="AF5" s="7"/>
    </row>
    <row r="6" spans="2:32" ht="18" customHeight="1">
      <c r="B6" s="2"/>
      <c r="C6" s="53"/>
      <c r="D6" s="12"/>
      <c r="E6" s="57"/>
      <c r="F6" s="58"/>
      <c r="G6" s="58"/>
      <c r="H6" s="58"/>
      <c r="I6" s="58"/>
      <c r="J6" s="58"/>
      <c r="K6" s="58"/>
      <c r="L6" s="58"/>
      <c r="M6" s="58"/>
      <c r="N6" s="58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7"/>
      <c r="AF6" s="7"/>
    </row>
    <row r="7" spans="2:32" ht="18" customHeight="1">
      <c r="B7" s="2"/>
      <c r="C7" s="53"/>
      <c r="D7" s="12"/>
      <c r="E7" s="59" t="s">
        <v>4</v>
      </c>
      <c r="F7" s="13" t="s">
        <v>2</v>
      </c>
      <c r="G7" s="14"/>
      <c r="H7" s="14"/>
      <c r="I7" s="13" t="s">
        <v>39</v>
      </c>
      <c r="J7" s="14"/>
      <c r="K7" s="14"/>
      <c r="L7" s="14"/>
      <c r="M7" s="14"/>
      <c r="N7" s="14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7"/>
      <c r="AF7" s="7"/>
    </row>
    <row r="8" spans="2:32" ht="18" customHeight="1">
      <c r="B8" s="2"/>
      <c r="C8" s="53"/>
      <c r="D8" s="12"/>
      <c r="E8" s="60"/>
      <c r="F8" s="15"/>
      <c r="G8" s="15" t="s">
        <v>5</v>
      </c>
      <c r="H8" s="15" t="s">
        <v>8</v>
      </c>
      <c r="I8" s="15" t="s">
        <v>6</v>
      </c>
      <c r="J8" s="15"/>
      <c r="K8" s="16"/>
      <c r="L8" s="16"/>
      <c r="M8" s="16"/>
      <c r="N8" s="16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7"/>
      <c r="AF8" s="7"/>
    </row>
    <row r="9" spans="2:32" ht="18" customHeight="1">
      <c r="B9" s="2"/>
      <c r="C9" s="53"/>
      <c r="D9" s="12"/>
      <c r="E9" s="60"/>
      <c r="F9" s="15" t="s">
        <v>7</v>
      </c>
      <c r="G9" s="15"/>
      <c r="H9" s="17"/>
      <c r="I9" s="15"/>
      <c r="J9" s="15" t="s">
        <v>9</v>
      </c>
      <c r="K9" s="18" t="s">
        <v>10</v>
      </c>
      <c r="L9" s="19" t="s">
        <v>10</v>
      </c>
      <c r="M9" s="20" t="s">
        <v>10</v>
      </c>
      <c r="N9" s="2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7"/>
      <c r="AF9" s="7"/>
    </row>
    <row r="10" spans="2:32" ht="18" customHeight="1">
      <c r="B10" s="22"/>
      <c r="C10" s="54"/>
      <c r="D10" s="23"/>
      <c r="E10" s="61"/>
      <c r="F10" s="24"/>
      <c r="G10" s="24" t="s">
        <v>11</v>
      </c>
      <c r="H10" s="24" t="s">
        <v>12</v>
      </c>
      <c r="I10" s="24" t="s">
        <v>13</v>
      </c>
      <c r="J10" s="24"/>
      <c r="K10" s="24" t="s">
        <v>14</v>
      </c>
      <c r="L10" s="24" t="s">
        <v>15</v>
      </c>
      <c r="M10" s="24" t="s">
        <v>16</v>
      </c>
      <c r="N10" s="24" t="s">
        <v>17</v>
      </c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7"/>
      <c r="AF10" s="7"/>
    </row>
    <row r="11" spans="2:32" ht="18" customHeight="1">
      <c r="B11" s="25"/>
      <c r="C11" s="7"/>
      <c r="D11" s="12"/>
      <c r="E11" s="26" t="s">
        <v>40</v>
      </c>
      <c r="F11" s="26"/>
      <c r="G11" s="26"/>
      <c r="H11" s="26"/>
      <c r="I11" s="26"/>
      <c r="J11" s="26"/>
      <c r="K11" s="26"/>
      <c r="L11" s="26"/>
      <c r="M11" s="26"/>
      <c r="N11" s="26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7"/>
      <c r="AF11" s="7"/>
    </row>
    <row r="12" spans="2:30" ht="18" customHeight="1">
      <c r="B12" s="2"/>
      <c r="C12" s="27" t="s">
        <v>18</v>
      </c>
      <c r="D12" s="12"/>
      <c r="E12" s="1">
        <v>128826</v>
      </c>
      <c r="F12" s="28">
        <v>28853</v>
      </c>
      <c r="G12" s="28">
        <v>94496</v>
      </c>
      <c r="H12" s="28">
        <v>5476</v>
      </c>
      <c r="I12" s="29">
        <v>2835</v>
      </c>
      <c r="J12" s="30">
        <v>124044</v>
      </c>
      <c r="K12" s="28">
        <v>18754</v>
      </c>
      <c r="L12" s="28">
        <v>7417</v>
      </c>
      <c r="M12" s="28">
        <v>97838</v>
      </c>
      <c r="N12" s="28">
        <v>97815</v>
      </c>
      <c r="P12" s="5"/>
      <c r="Q12" s="5"/>
      <c r="R12" s="5"/>
      <c r="S12" s="5"/>
      <c r="T12" s="31"/>
      <c r="U12" s="31"/>
      <c r="V12" s="31"/>
      <c r="W12" s="31"/>
      <c r="X12" s="31"/>
      <c r="Y12" s="32"/>
      <c r="Z12" s="32"/>
      <c r="AA12" s="32"/>
      <c r="AB12" s="31"/>
      <c r="AC12" s="31"/>
      <c r="AD12" s="5"/>
    </row>
    <row r="13" spans="2:30" ht="18" customHeight="1">
      <c r="B13" s="2"/>
      <c r="C13" s="33" t="s">
        <v>19</v>
      </c>
      <c r="D13" s="12"/>
      <c r="E13" s="1">
        <v>196206</v>
      </c>
      <c r="F13" s="28">
        <v>15577</v>
      </c>
      <c r="G13" s="28">
        <v>179405</v>
      </c>
      <c r="H13" s="28">
        <v>1224</v>
      </c>
      <c r="I13" s="29">
        <v>10256</v>
      </c>
      <c r="J13" s="30">
        <v>183285</v>
      </c>
      <c r="K13" s="28">
        <v>29927</v>
      </c>
      <c r="L13" s="28">
        <v>8920</v>
      </c>
      <c r="M13" s="28">
        <v>144080</v>
      </c>
      <c r="N13" s="28">
        <v>144080</v>
      </c>
      <c r="P13" s="5"/>
      <c r="Q13" s="5"/>
      <c r="R13" s="34"/>
      <c r="S13" s="5"/>
      <c r="T13" s="31"/>
      <c r="U13" s="31"/>
      <c r="V13" s="31"/>
      <c r="W13" s="31"/>
      <c r="X13" s="31"/>
      <c r="Y13" s="5"/>
      <c r="Z13" s="32"/>
      <c r="AA13" s="32"/>
      <c r="AB13" s="31"/>
      <c r="AC13" s="31"/>
      <c r="AD13" s="5"/>
    </row>
    <row r="14" spans="2:30" ht="18" customHeight="1">
      <c r="B14" s="2"/>
      <c r="C14" s="27"/>
      <c r="D14" s="12"/>
      <c r="E14" s="7"/>
      <c r="I14" s="35"/>
      <c r="P14" s="5"/>
      <c r="Q14" s="5"/>
      <c r="R14" s="5"/>
      <c r="S14" s="5"/>
      <c r="T14" s="5"/>
      <c r="U14" s="5"/>
      <c r="V14" s="5"/>
      <c r="W14" s="5"/>
      <c r="X14" s="5"/>
      <c r="Y14" s="5"/>
      <c r="Z14" s="32"/>
      <c r="AA14" s="32"/>
      <c r="AB14" s="5"/>
      <c r="AC14" s="5"/>
      <c r="AD14" s="5"/>
    </row>
    <row r="15" spans="2:30" ht="18" customHeight="1">
      <c r="B15" s="2"/>
      <c r="C15" s="33" t="s">
        <v>41</v>
      </c>
      <c r="D15" s="12"/>
      <c r="E15" s="1">
        <v>206946</v>
      </c>
      <c r="F15" s="28">
        <v>6808</v>
      </c>
      <c r="G15" s="28">
        <v>197987</v>
      </c>
      <c r="H15" s="28">
        <v>2151</v>
      </c>
      <c r="I15" s="29">
        <v>11706</v>
      </c>
      <c r="J15" s="30">
        <v>193409</v>
      </c>
      <c r="K15" s="28">
        <v>29950</v>
      </c>
      <c r="L15" s="28">
        <v>8817</v>
      </c>
      <c r="M15" s="28">
        <v>154242</v>
      </c>
      <c r="N15" s="28">
        <v>154239</v>
      </c>
      <c r="P15" s="5"/>
      <c r="Q15" s="5"/>
      <c r="R15" s="5"/>
      <c r="S15" s="5"/>
      <c r="T15" s="31"/>
      <c r="U15" s="31"/>
      <c r="V15" s="31"/>
      <c r="W15" s="31"/>
      <c r="X15" s="31"/>
      <c r="Y15" s="32"/>
      <c r="Z15" s="32"/>
      <c r="AA15" s="32"/>
      <c r="AB15" s="31"/>
      <c r="AC15" s="31"/>
      <c r="AD15" s="5"/>
    </row>
    <row r="16" spans="2:30" ht="18" customHeight="1">
      <c r="B16" s="2"/>
      <c r="C16" s="33" t="s">
        <v>42</v>
      </c>
      <c r="D16" s="12"/>
      <c r="E16" s="1">
        <v>241038</v>
      </c>
      <c r="F16" s="28">
        <v>32120</v>
      </c>
      <c r="G16" s="28">
        <v>207236</v>
      </c>
      <c r="H16" s="28">
        <v>1681</v>
      </c>
      <c r="I16" s="29">
        <v>20980</v>
      </c>
      <c r="J16" s="30">
        <v>217313</v>
      </c>
      <c r="K16" s="28">
        <v>43407</v>
      </c>
      <c r="L16" s="28">
        <v>13435</v>
      </c>
      <c r="M16" s="28">
        <v>159836</v>
      </c>
      <c r="N16" s="28">
        <v>159740</v>
      </c>
      <c r="P16" s="5"/>
      <c r="Q16" s="5"/>
      <c r="R16" s="34"/>
      <c r="S16" s="5"/>
      <c r="T16" s="31"/>
      <c r="U16" s="31"/>
      <c r="V16" s="31"/>
      <c r="W16" s="31"/>
      <c r="X16" s="31"/>
      <c r="Y16" s="32"/>
      <c r="Z16" s="32"/>
      <c r="AA16" s="32"/>
      <c r="AB16" s="31"/>
      <c r="AC16" s="31"/>
      <c r="AD16" s="5"/>
    </row>
    <row r="17" spans="2:30" ht="18" customHeight="1">
      <c r="B17" s="2"/>
      <c r="C17" s="33" t="s">
        <v>43</v>
      </c>
      <c r="D17" s="12"/>
      <c r="E17" s="1">
        <v>240732</v>
      </c>
      <c r="F17" s="28">
        <v>7304</v>
      </c>
      <c r="G17" s="28">
        <v>226390</v>
      </c>
      <c r="H17" s="28">
        <v>7038</v>
      </c>
      <c r="I17" s="29">
        <v>11622</v>
      </c>
      <c r="J17" s="30">
        <v>227100</v>
      </c>
      <c r="K17" s="28">
        <v>39892</v>
      </c>
      <c r="L17" s="28">
        <v>3119</v>
      </c>
      <c r="M17" s="28">
        <v>183998</v>
      </c>
      <c r="N17" s="28">
        <v>183925</v>
      </c>
      <c r="P17" s="5"/>
      <c r="Q17" s="5"/>
      <c r="R17" s="34"/>
      <c r="S17" s="5"/>
      <c r="T17" s="31"/>
      <c r="U17" s="31"/>
      <c r="V17" s="31"/>
      <c r="W17" s="31"/>
      <c r="X17" s="31"/>
      <c r="Y17" s="32"/>
      <c r="Z17" s="32"/>
      <c r="AA17" s="32"/>
      <c r="AB17" s="31"/>
      <c r="AC17" s="31"/>
      <c r="AD17" s="5"/>
    </row>
    <row r="18" spans="2:30" ht="18" customHeight="1">
      <c r="B18" s="2"/>
      <c r="C18" s="33" t="s">
        <v>44</v>
      </c>
      <c r="D18" s="12"/>
      <c r="E18" s="36">
        <v>291567</v>
      </c>
      <c r="F18" s="30">
        <v>46365</v>
      </c>
      <c r="G18" s="30">
        <v>239861</v>
      </c>
      <c r="H18" s="30">
        <v>5341</v>
      </c>
      <c r="I18" s="29">
        <v>7651</v>
      </c>
      <c r="J18" s="30">
        <v>281812</v>
      </c>
      <c r="K18" s="30">
        <v>57601</v>
      </c>
      <c r="L18" s="30">
        <v>3504</v>
      </c>
      <c r="M18" s="30">
        <v>221318</v>
      </c>
      <c r="N18" s="30">
        <v>221200</v>
      </c>
      <c r="P18" s="5"/>
      <c r="Q18" s="5"/>
      <c r="R18" s="34"/>
      <c r="S18" s="5"/>
      <c r="T18" s="31"/>
      <c r="U18" s="31"/>
      <c r="V18" s="31"/>
      <c r="W18" s="31"/>
      <c r="X18" s="31"/>
      <c r="Y18" s="32"/>
      <c r="Z18" s="32"/>
      <c r="AA18" s="32"/>
      <c r="AB18" s="31"/>
      <c r="AC18" s="31"/>
      <c r="AD18" s="5"/>
    </row>
    <row r="19" spans="2:30" ht="18" customHeight="1">
      <c r="B19" s="2"/>
      <c r="C19" s="33" t="s">
        <v>45</v>
      </c>
      <c r="D19" s="12"/>
      <c r="E19" s="36">
        <v>220612</v>
      </c>
      <c r="F19" s="30">
        <v>7007</v>
      </c>
      <c r="G19" s="30">
        <v>206735</v>
      </c>
      <c r="H19" s="30">
        <v>6870</v>
      </c>
      <c r="I19" s="29">
        <v>2304</v>
      </c>
      <c r="J19" s="30">
        <v>215532</v>
      </c>
      <c r="K19" s="30">
        <v>35730</v>
      </c>
      <c r="L19" s="30">
        <v>2595</v>
      </c>
      <c r="M19" s="30">
        <v>177124</v>
      </c>
      <c r="N19" s="30">
        <v>176833</v>
      </c>
      <c r="P19" s="5"/>
      <c r="Q19" s="5"/>
      <c r="R19" s="37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5"/>
    </row>
    <row r="20" spans="2:30" s="30" customFormat="1" ht="18" customHeight="1">
      <c r="B20" s="38"/>
      <c r="C20" s="39" t="s">
        <v>46</v>
      </c>
      <c r="D20" s="40"/>
      <c r="E20" s="36">
        <v>281892</v>
      </c>
      <c r="F20" s="30">
        <v>27755</v>
      </c>
      <c r="G20" s="30">
        <v>254025</v>
      </c>
      <c r="H20" s="30">
        <v>111</v>
      </c>
      <c r="I20" s="29">
        <v>1265</v>
      </c>
      <c r="J20" s="30">
        <v>270683</v>
      </c>
      <c r="K20" s="30">
        <v>80816</v>
      </c>
      <c r="L20" s="30">
        <v>12561</v>
      </c>
      <c r="M20" s="30">
        <v>184286</v>
      </c>
      <c r="N20" s="30">
        <v>184151</v>
      </c>
      <c r="P20" s="32"/>
      <c r="Q20" s="32"/>
      <c r="R20" s="37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</row>
    <row r="21" spans="2:30" ht="18" customHeight="1">
      <c r="B21" s="2"/>
      <c r="C21" s="2"/>
      <c r="D21" s="12"/>
      <c r="E21" s="7"/>
      <c r="I21" s="35"/>
      <c r="P21" s="5"/>
      <c r="Q21" s="5"/>
      <c r="R21" s="41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2:30" ht="18" customHeight="1">
      <c r="B22" s="2"/>
      <c r="C22" s="33" t="s">
        <v>47</v>
      </c>
      <c r="D22" s="12"/>
      <c r="E22" s="1">
        <v>240112</v>
      </c>
      <c r="F22" s="1">
        <f aca="true" t="shared" si="0" ref="F22:N22">SUM(F25:F29)</f>
        <v>6223</v>
      </c>
      <c r="G22" s="1">
        <v>219819</v>
      </c>
      <c r="H22" s="1">
        <v>14070</v>
      </c>
      <c r="I22" s="1">
        <f t="shared" si="0"/>
        <v>1834</v>
      </c>
      <c r="J22" s="1">
        <f t="shared" si="0"/>
        <v>224628</v>
      </c>
      <c r="K22" s="1">
        <v>46169</v>
      </c>
      <c r="L22" s="1">
        <v>15345</v>
      </c>
      <c r="M22" s="1">
        <f t="shared" si="0"/>
        <v>170115</v>
      </c>
      <c r="N22" s="1">
        <f t="shared" si="0"/>
        <v>170098</v>
      </c>
      <c r="P22" s="5"/>
      <c r="Q22" s="5"/>
      <c r="R22" s="34"/>
      <c r="S22" s="5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5"/>
    </row>
    <row r="23" spans="2:30" ht="18" customHeight="1">
      <c r="B23" s="2"/>
      <c r="C23" s="27"/>
      <c r="D23" s="12"/>
      <c r="E23" s="7"/>
      <c r="I23" s="3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2:30" ht="18" customHeight="1">
      <c r="B24" s="2"/>
      <c r="C24" s="27"/>
      <c r="D24" s="12"/>
      <c r="E24" s="7"/>
      <c r="I24" s="3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2:30" ht="18" customHeight="1">
      <c r="B25" s="2"/>
      <c r="C25" s="27" t="s">
        <v>20</v>
      </c>
      <c r="D25" s="12"/>
      <c r="E25" s="1">
        <v>146744</v>
      </c>
      <c r="F25" s="28">
        <v>2268</v>
      </c>
      <c r="G25" s="28">
        <v>132893</v>
      </c>
      <c r="H25" s="28">
        <v>11583</v>
      </c>
      <c r="I25" s="29">
        <v>1487</v>
      </c>
      <c r="J25" s="30">
        <v>143334</v>
      </c>
      <c r="K25" s="28">
        <v>40895</v>
      </c>
      <c r="L25" s="28">
        <v>9318</v>
      </c>
      <c r="M25" s="28">
        <v>93122</v>
      </c>
      <c r="N25" s="28">
        <v>93105</v>
      </c>
      <c r="P25" s="5"/>
      <c r="Q25" s="5"/>
      <c r="R25" s="5"/>
      <c r="S25" s="5"/>
      <c r="T25" s="32"/>
      <c r="U25" s="31"/>
      <c r="V25" s="31"/>
      <c r="W25" s="31"/>
      <c r="X25" s="32"/>
      <c r="Y25" s="32"/>
      <c r="Z25" s="32"/>
      <c r="AA25" s="5"/>
      <c r="AB25" s="5"/>
      <c r="AC25" s="5"/>
      <c r="AD25" s="5"/>
    </row>
    <row r="26" spans="2:30" ht="18" customHeight="1">
      <c r="B26" s="2"/>
      <c r="C26" s="27" t="s">
        <v>21</v>
      </c>
      <c r="D26" s="12"/>
      <c r="E26" s="36">
        <v>11164</v>
      </c>
      <c r="F26" s="28">
        <v>3802</v>
      </c>
      <c r="G26" s="28">
        <v>7193</v>
      </c>
      <c r="H26" s="35">
        <v>170</v>
      </c>
      <c r="I26" s="29">
        <v>43</v>
      </c>
      <c r="J26" s="35" t="s">
        <v>48</v>
      </c>
      <c r="K26" s="28">
        <v>1014</v>
      </c>
      <c r="L26" s="28">
        <v>5988</v>
      </c>
      <c r="M26" s="35" t="s">
        <v>48</v>
      </c>
      <c r="N26" s="35" t="s">
        <v>48</v>
      </c>
      <c r="P26" s="5"/>
      <c r="Q26" s="5"/>
      <c r="R26" s="5"/>
      <c r="S26" s="5"/>
      <c r="T26" s="32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2:35" ht="18" customHeight="1">
      <c r="B27" s="2"/>
      <c r="C27" s="27" t="s">
        <v>22</v>
      </c>
      <c r="D27" s="12"/>
      <c r="E27" s="42" t="s">
        <v>48</v>
      </c>
      <c r="F27" s="35" t="s">
        <v>48</v>
      </c>
      <c r="G27" s="35" t="s">
        <v>48</v>
      </c>
      <c r="H27" s="35" t="s">
        <v>48</v>
      </c>
      <c r="I27" s="35" t="s">
        <v>48</v>
      </c>
      <c r="J27" s="35" t="s">
        <v>48</v>
      </c>
      <c r="K27" s="35" t="s">
        <v>48</v>
      </c>
      <c r="L27" s="35" t="s">
        <v>48</v>
      </c>
      <c r="M27" s="35" t="s">
        <v>48</v>
      </c>
      <c r="N27" s="35" t="s">
        <v>48</v>
      </c>
      <c r="P27" s="5"/>
      <c r="Q27" s="5"/>
      <c r="R27" s="5"/>
      <c r="S27" s="5"/>
      <c r="T27" s="32"/>
      <c r="U27" s="31"/>
      <c r="V27" s="5"/>
      <c r="W27" s="31"/>
      <c r="X27" s="5"/>
      <c r="Y27" s="5"/>
      <c r="Z27" s="5"/>
      <c r="AA27" s="32"/>
      <c r="AB27" s="32"/>
      <c r="AC27" s="5"/>
      <c r="AD27" s="5"/>
      <c r="AE27" s="7"/>
      <c r="AF27" s="7"/>
      <c r="AG27" s="7"/>
      <c r="AH27" s="7"/>
      <c r="AI27" s="7"/>
    </row>
    <row r="28" spans="2:30" ht="18" customHeight="1">
      <c r="B28" s="2"/>
      <c r="C28" s="27" t="s">
        <v>23</v>
      </c>
      <c r="D28" s="12"/>
      <c r="E28" s="1">
        <v>81903</v>
      </c>
      <c r="F28" s="28">
        <v>153</v>
      </c>
      <c r="G28" s="28">
        <v>79438</v>
      </c>
      <c r="H28" s="30">
        <v>2312</v>
      </c>
      <c r="I28" s="35">
        <v>304</v>
      </c>
      <c r="J28" s="30">
        <v>81246</v>
      </c>
      <c r="K28" s="30">
        <v>4261</v>
      </c>
      <c r="L28" s="28">
        <v>40</v>
      </c>
      <c r="M28" s="30">
        <v>76945</v>
      </c>
      <c r="N28" s="28">
        <v>76945</v>
      </c>
      <c r="P28" s="5"/>
      <c r="Q28" s="5"/>
      <c r="R28" s="5"/>
      <c r="S28" s="5"/>
      <c r="T28" s="32"/>
      <c r="U28" s="31"/>
      <c r="V28" s="31"/>
      <c r="W28" s="5"/>
      <c r="X28" s="31"/>
      <c r="Y28" s="5"/>
      <c r="Z28" s="32"/>
      <c r="AA28" s="5"/>
      <c r="AB28" s="32"/>
      <c r="AC28" s="31"/>
      <c r="AD28" s="5"/>
    </row>
    <row r="29" spans="2:35" ht="18" customHeight="1">
      <c r="B29" s="2"/>
      <c r="C29" s="27" t="s">
        <v>24</v>
      </c>
      <c r="D29" s="12"/>
      <c r="E29" s="7">
        <v>300</v>
      </c>
      <c r="F29" s="35" t="s">
        <v>48</v>
      </c>
      <c r="G29" s="35">
        <v>296</v>
      </c>
      <c r="H29" s="35">
        <v>4</v>
      </c>
      <c r="I29" s="35" t="s">
        <v>48</v>
      </c>
      <c r="J29" s="35">
        <v>48</v>
      </c>
      <c r="K29" s="35" t="s">
        <v>48</v>
      </c>
      <c r="L29" s="35" t="s">
        <v>48</v>
      </c>
      <c r="M29" s="35">
        <v>48</v>
      </c>
      <c r="N29" s="35">
        <v>48</v>
      </c>
      <c r="P29" s="5"/>
      <c r="Q29" s="5"/>
      <c r="R29" s="5"/>
      <c r="S29" s="5"/>
      <c r="T29" s="32"/>
      <c r="U29" s="5"/>
      <c r="V29" s="5"/>
      <c r="W29" s="5"/>
      <c r="X29" s="5"/>
      <c r="Y29" s="5"/>
      <c r="Z29" s="5"/>
      <c r="AA29" s="5"/>
      <c r="AB29" s="5"/>
      <c r="AC29" s="5"/>
      <c r="AD29" s="5"/>
      <c r="AE29" s="7"/>
      <c r="AF29" s="7"/>
      <c r="AG29" s="7"/>
      <c r="AH29" s="7"/>
      <c r="AI29" s="7"/>
    </row>
    <row r="30" spans="2:35" ht="18" customHeight="1" thickBot="1">
      <c r="B30" s="8"/>
      <c r="C30" s="9"/>
      <c r="D30" s="43"/>
      <c r="E30" s="9"/>
      <c r="F30" s="9"/>
      <c r="G30" s="9"/>
      <c r="H30" s="9"/>
      <c r="I30" s="9"/>
      <c r="J30" s="9"/>
      <c r="K30" s="9"/>
      <c r="L30" s="9"/>
      <c r="M30" s="9"/>
      <c r="N30" s="9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7"/>
      <c r="AF30" s="7"/>
      <c r="AG30" s="7"/>
      <c r="AH30" s="7"/>
      <c r="AI30" s="7"/>
    </row>
    <row r="31" spans="16:35" ht="18" customHeight="1"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7"/>
      <c r="AF31" s="7"/>
      <c r="AG31" s="7"/>
      <c r="AH31" s="7"/>
      <c r="AI31" s="7"/>
    </row>
    <row r="32" spans="16:35" ht="18" customHeight="1"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7"/>
      <c r="AF32" s="7"/>
      <c r="AG32" s="7"/>
      <c r="AH32" s="7"/>
      <c r="AI32" s="7"/>
    </row>
    <row r="33" spans="2:35" ht="18" customHeight="1" thickBot="1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7"/>
      <c r="AF33" s="7"/>
      <c r="AG33" s="7"/>
      <c r="AH33" s="7"/>
      <c r="AI33" s="7"/>
    </row>
    <row r="34" spans="2:35" ht="18" customHeight="1">
      <c r="B34" s="7"/>
      <c r="C34" s="52" t="s">
        <v>3</v>
      </c>
      <c r="D34" s="12"/>
      <c r="E34" s="55" t="s">
        <v>49</v>
      </c>
      <c r="F34" s="63"/>
      <c r="G34" s="63"/>
      <c r="H34" s="63"/>
      <c r="I34" s="63"/>
      <c r="J34" s="63"/>
      <c r="K34" s="63"/>
      <c r="L34" s="63"/>
      <c r="M34" s="63"/>
      <c r="N34" s="63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7"/>
      <c r="AF34" s="7"/>
      <c r="AG34" s="7"/>
      <c r="AH34" s="7"/>
      <c r="AI34" s="7"/>
    </row>
    <row r="35" spans="3:35" ht="18" customHeight="1">
      <c r="C35" s="62"/>
      <c r="D35" s="12"/>
      <c r="E35" s="64"/>
      <c r="F35" s="54"/>
      <c r="G35" s="54"/>
      <c r="H35" s="54"/>
      <c r="I35" s="54"/>
      <c r="J35" s="54"/>
      <c r="K35" s="54"/>
      <c r="L35" s="54"/>
      <c r="M35" s="54"/>
      <c r="N35" s="54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7"/>
      <c r="AF35" s="7"/>
      <c r="AG35" s="7"/>
      <c r="AH35" s="7"/>
      <c r="AI35" s="7"/>
    </row>
    <row r="36" spans="3:30" ht="18" customHeight="1">
      <c r="C36" s="62"/>
      <c r="D36" s="12"/>
      <c r="E36" s="59" t="s">
        <v>4</v>
      </c>
      <c r="F36" s="13" t="s">
        <v>25</v>
      </c>
      <c r="G36" s="14"/>
      <c r="H36" s="14"/>
      <c r="I36" s="13" t="s">
        <v>39</v>
      </c>
      <c r="J36" s="14"/>
      <c r="K36" s="14"/>
      <c r="L36" s="14"/>
      <c r="M36" s="14"/>
      <c r="N36" s="14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</row>
    <row r="37" spans="3:30" ht="18" customHeight="1">
      <c r="C37" s="62"/>
      <c r="D37" s="12"/>
      <c r="E37" s="60"/>
      <c r="F37" s="15"/>
      <c r="G37" s="15" t="s">
        <v>5</v>
      </c>
      <c r="H37" s="15" t="s">
        <v>8</v>
      </c>
      <c r="I37" s="44"/>
      <c r="J37" s="45"/>
      <c r="K37" s="44"/>
      <c r="L37" s="45"/>
      <c r="M37" s="45"/>
      <c r="N37" s="4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3:30" ht="18" customHeight="1">
      <c r="C38" s="62"/>
      <c r="D38" s="12"/>
      <c r="E38" s="60"/>
      <c r="F38" s="15" t="s">
        <v>7</v>
      </c>
      <c r="G38" s="15"/>
      <c r="H38" s="17"/>
      <c r="I38" s="15" t="s">
        <v>26</v>
      </c>
      <c r="J38" s="15" t="s">
        <v>27</v>
      </c>
      <c r="K38" s="44" t="s">
        <v>28</v>
      </c>
      <c r="L38" s="46" t="s">
        <v>10</v>
      </c>
      <c r="M38" s="46" t="s">
        <v>10</v>
      </c>
      <c r="N38" s="44" t="s">
        <v>29</v>
      </c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</row>
    <row r="39" spans="2:30" ht="18" customHeight="1">
      <c r="B39" s="16"/>
      <c r="C39" s="58"/>
      <c r="D39" s="23"/>
      <c r="E39" s="61"/>
      <c r="F39" s="24"/>
      <c r="G39" s="24" t="s">
        <v>11</v>
      </c>
      <c r="H39" s="24" t="s">
        <v>12</v>
      </c>
      <c r="I39" s="24"/>
      <c r="J39" s="24" t="s">
        <v>30</v>
      </c>
      <c r="K39" s="47"/>
      <c r="L39" s="24" t="s">
        <v>31</v>
      </c>
      <c r="M39" s="24" t="s">
        <v>32</v>
      </c>
      <c r="N39" s="48" t="s">
        <v>33</v>
      </c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</row>
    <row r="40" spans="2:30" ht="18" customHeight="1">
      <c r="B40" s="7"/>
      <c r="C40" s="7"/>
      <c r="D40" s="12"/>
      <c r="E40" s="26"/>
      <c r="F40" s="26"/>
      <c r="G40" s="26"/>
      <c r="H40" s="26"/>
      <c r="I40" s="26"/>
      <c r="J40" s="26"/>
      <c r="K40" s="5"/>
      <c r="L40" s="26"/>
      <c r="M40" s="26"/>
      <c r="N40" s="26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</row>
    <row r="41" spans="3:30" ht="18" customHeight="1">
      <c r="C41" s="27" t="s">
        <v>18</v>
      </c>
      <c r="D41" s="12"/>
      <c r="E41" s="1">
        <v>70875</v>
      </c>
      <c r="F41" s="28">
        <v>37283</v>
      </c>
      <c r="G41" s="28">
        <v>22879</v>
      </c>
      <c r="H41" s="28">
        <v>10713</v>
      </c>
      <c r="I41" s="28">
        <v>5396</v>
      </c>
      <c r="J41" s="30">
        <v>1606</v>
      </c>
      <c r="K41" s="30">
        <v>48270</v>
      </c>
      <c r="L41" s="29">
        <v>5235</v>
      </c>
      <c r="M41" s="28">
        <v>26688</v>
      </c>
      <c r="N41" s="28">
        <v>11171</v>
      </c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</row>
    <row r="42" spans="3:30" ht="18" customHeight="1">
      <c r="C42" s="27" t="s">
        <v>50</v>
      </c>
      <c r="D42" s="12"/>
      <c r="E42" s="1">
        <v>83442</v>
      </c>
      <c r="F42" s="28">
        <v>47980</v>
      </c>
      <c r="G42" s="28">
        <v>27998</v>
      </c>
      <c r="H42" s="28">
        <v>7464</v>
      </c>
      <c r="I42" s="28">
        <v>6422</v>
      </c>
      <c r="J42" s="30">
        <v>2340</v>
      </c>
      <c r="K42" s="30">
        <v>63043</v>
      </c>
      <c r="L42" s="29">
        <v>5868</v>
      </c>
      <c r="M42" s="28">
        <v>40721</v>
      </c>
      <c r="N42" s="28">
        <v>16297</v>
      </c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</row>
    <row r="43" spans="3:30" ht="18" customHeight="1">
      <c r="C43" s="27"/>
      <c r="D43" s="12"/>
      <c r="E43" s="7"/>
      <c r="K43" s="30"/>
      <c r="L43" s="30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</row>
    <row r="44" spans="3:30" ht="18" customHeight="1">
      <c r="C44" s="33" t="s">
        <v>41</v>
      </c>
      <c r="D44" s="12"/>
      <c r="E44" s="1">
        <v>108736</v>
      </c>
      <c r="F44" s="28">
        <v>73704</v>
      </c>
      <c r="G44" s="28">
        <v>26049</v>
      </c>
      <c r="H44" s="28">
        <v>8982</v>
      </c>
      <c r="I44" s="28">
        <v>7600</v>
      </c>
      <c r="J44" s="30">
        <v>3626</v>
      </c>
      <c r="K44" s="29">
        <v>63464</v>
      </c>
      <c r="L44" s="30">
        <v>4358</v>
      </c>
      <c r="M44" s="28">
        <v>42435</v>
      </c>
      <c r="N44" s="28">
        <v>16579</v>
      </c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</row>
    <row r="45" spans="3:30" ht="18" customHeight="1">
      <c r="C45" s="33" t="s">
        <v>42</v>
      </c>
      <c r="D45" s="12"/>
      <c r="E45" s="1">
        <v>82381</v>
      </c>
      <c r="F45" s="28">
        <v>44630</v>
      </c>
      <c r="G45" s="28">
        <v>30053</v>
      </c>
      <c r="H45" s="28">
        <v>7698</v>
      </c>
      <c r="I45" s="28">
        <v>7011</v>
      </c>
      <c r="J45" s="30">
        <v>3038</v>
      </c>
      <c r="K45" s="29">
        <v>59046</v>
      </c>
      <c r="L45" s="30">
        <v>3432</v>
      </c>
      <c r="M45" s="28">
        <v>37059</v>
      </c>
      <c r="N45" s="28">
        <v>18554</v>
      </c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</row>
    <row r="46" spans="3:30" ht="18" customHeight="1">
      <c r="C46" s="33" t="s">
        <v>43</v>
      </c>
      <c r="D46" s="12"/>
      <c r="E46" s="1">
        <v>84732</v>
      </c>
      <c r="F46" s="28">
        <v>53389</v>
      </c>
      <c r="G46" s="28">
        <v>23256</v>
      </c>
      <c r="H46" s="28">
        <v>8087</v>
      </c>
      <c r="I46" s="28">
        <v>8594</v>
      </c>
      <c r="J46" s="30">
        <v>4983</v>
      </c>
      <c r="K46" s="29">
        <v>52243</v>
      </c>
      <c r="L46" s="29">
        <v>3353</v>
      </c>
      <c r="M46" s="28">
        <v>34470</v>
      </c>
      <c r="N46" s="28">
        <v>14419</v>
      </c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</row>
    <row r="47" spans="3:30" ht="18" customHeight="1">
      <c r="C47" s="33" t="s">
        <v>44</v>
      </c>
      <c r="D47" s="12"/>
      <c r="E47" s="36">
        <v>98131</v>
      </c>
      <c r="F47" s="30">
        <v>61833</v>
      </c>
      <c r="G47" s="30">
        <v>23419</v>
      </c>
      <c r="H47" s="30">
        <v>12880</v>
      </c>
      <c r="I47" s="30">
        <v>13884</v>
      </c>
      <c r="J47" s="30">
        <v>6303</v>
      </c>
      <c r="K47" s="29">
        <v>44863</v>
      </c>
      <c r="L47" s="30">
        <v>3181</v>
      </c>
      <c r="M47" s="30">
        <v>29018</v>
      </c>
      <c r="N47" s="30">
        <v>11777</v>
      </c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</row>
    <row r="48" spans="3:30" ht="18" customHeight="1">
      <c r="C48" s="39" t="s">
        <v>45</v>
      </c>
      <c r="D48" s="40"/>
      <c r="E48" s="36">
        <v>86165</v>
      </c>
      <c r="F48" s="30">
        <v>42573</v>
      </c>
      <c r="G48" s="30">
        <v>29804</v>
      </c>
      <c r="H48" s="30">
        <v>13629</v>
      </c>
      <c r="I48" s="30">
        <v>11490</v>
      </c>
      <c r="J48" s="30">
        <v>8007</v>
      </c>
      <c r="K48" s="29">
        <v>50325</v>
      </c>
      <c r="L48" s="30">
        <v>3110</v>
      </c>
      <c r="M48" s="30">
        <v>28333</v>
      </c>
      <c r="N48" s="30">
        <v>14133</v>
      </c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</row>
    <row r="49" spans="2:30" ht="18" customHeight="1">
      <c r="B49" s="30"/>
      <c r="C49" s="39" t="s">
        <v>46</v>
      </c>
      <c r="D49" s="40"/>
      <c r="E49" s="36">
        <v>96213</v>
      </c>
      <c r="F49" s="30">
        <v>43516</v>
      </c>
      <c r="G49" s="30">
        <v>51659</v>
      </c>
      <c r="H49" s="30">
        <v>1406</v>
      </c>
      <c r="I49" s="30">
        <v>15550</v>
      </c>
      <c r="J49" s="30">
        <v>10062</v>
      </c>
      <c r="K49" s="29">
        <v>59627</v>
      </c>
      <c r="L49" s="30">
        <v>5750</v>
      </c>
      <c r="M49" s="30">
        <v>32806</v>
      </c>
      <c r="N49" s="30">
        <v>18429</v>
      </c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</row>
    <row r="50" spans="3:30" ht="18" customHeight="1">
      <c r="C50" s="2"/>
      <c r="D50" s="12"/>
      <c r="E50" s="7"/>
      <c r="K50" s="3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</row>
    <row r="51" spans="3:30" ht="18" customHeight="1">
      <c r="C51" s="33" t="s">
        <v>47</v>
      </c>
      <c r="D51" s="12"/>
      <c r="E51" s="1">
        <f aca="true" t="shared" si="1" ref="E51:K51">SUM(E54:E58)</f>
        <v>97856</v>
      </c>
      <c r="F51" s="1">
        <f t="shared" si="1"/>
        <v>50763</v>
      </c>
      <c r="G51" s="1">
        <v>34491</v>
      </c>
      <c r="H51" s="1">
        <v>12594</v>
      </c>
      <c r="I51" s="1">
        <f t="shared" si="1"/>
        <v>14288</v>
      </c>
      <c r="J51" s="1">
        <f t="shared" si="1"/>
        <v>8735</v>
      </c>
      <c r="K51" s="1">
        <f t="shared" si="1"/>
        <v>65857</v>
      </c>
      <c r="L51" s="1">
        <f>SUM(L54:L58)</f>
        <v>4533</v>
      </c>
      <c r="M51" s="1">
        <f>SUM(M54:M58)</f>
        <v>40599</v>
      </c>
      <c r="N51" s="1">
        <f>SUM(N54:N58)</f>
        <v>20718</v>
      </c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</row>
    <row r="52" spans="3:30" ht="18" customHeight="1">
      <c r="C52" s="33"/>
      <c r="D52" s="12"/>
      <c r="E52" s="1"/>
      <c r="F52" s="1"/>
      <c r="G52" s="1"/>
      <c r="H52" s="1"/>
      <c r="I52" s="1"/>
      <c r="J52" s="1"/>
      <c r="K52" s="1"/>
      <c r="L52" s="1"/>
      <c r="M52" s="1"/>
      <c r="N52" s="1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</row>
    <row r="53" spans="3:30" ht="18" customHeight="1">
      <c r="C53" s="27"/>
      <c r="D53" s="12"/>
      <c r="E53" s="7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</row>
    <row r="54" spans="3:30" ht="18" customHeight="1">
      <c r="C54" s="27" t="s">
        <v>20</v>
      </c>
      <c r="D54" s="12"/>
      <c r="E54" s="30">
        <v>32279</v>
      </c>
      <c r="F54" s="28">
        <v>9348</v>
      </c>
      <c r="G54" s="28">
        <v>12049</v>
      </c>
      <c r="H54" s="28">
        <v>10881</v>
      </c>
      <c r="I54" s="29">
        <v>8194</v>
      </c>
      <c r="J54" s="29">
        <v>7277</v>
      </c>
      <c r="K54" s="29">
        <v>9606</v>
      </c>
      <c r="L54" s="29">
        <v>4533</v>
      </c>
      <c r="M54" s="49">
        <v>5073</v>
      </c>
      <c r="N54" s="35" t="s">
        <v>48</v>
      </c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</row>
    <row r="55" spans="3:30" ht="18" customHeight="1">
      <c r="C55" s="27" t="s">
        <v>21</v>
      </c>
      <c r="D55" s="12"/>
      <c r="E55" s="30">
        <v>1163</v>
      </c>
      <c r="F55" s="3">
        <v>559</v>
      </c>
      <c r="G55" s="3">
        <v>126</v>
      </c>
      <c r="H55" s="35">
        <v>477</v>
      </c>
      <c r="I55" s="35">
        <v>312</v>
      </c>
      <c r="J55" s="35">
        <v>261</v>
      </c>
      <c r="K55" s="35" t="s">
        <v>48</v>
      </c>
      <c r="L55" s="35" t="s">
        <v>48</v>
      </c>
      <c r="M55" s="35" t="s">
        <v>48</v>
      </c>
      <c r="N55" s="35" t="s">
        <v>48</v>
      </c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</row>
    <row r="56" spans="3:30" ht="18" customHeight="1">
      <c r="C56" s="27" t="s">
        <v>22</v>
      </c>
      <c r="D56" s="12"/>
      <c r="E56" s="30">
        <v>5485</v>
      </c>
      <c r="F56" s="28">
        <v>5296</v>
      </c>
      <c r="G56" s="29" t="s">
        <v>48</v>
      </c>
      <c r="H56" s="49">
        <v>190</v>
      </c>
      <c r="I56" s="49" t="s">
        <v>48</v>
      </c>
      <c r="J56" s="35" t="s">
        <v>48</v>
      </c>
      <c r="K56" s="29">
        <v>5485</v>
      </c>
      <c r="L56" s="35" t="s">
        <v>48</v>
      </c>
      <c r="M56" s="29">
        <v>5485</v>
      </c>
      <c r="N56" s="49" t="s">
        <v>48</v>
      </c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</row>
    <row r="57" spans="3:30" ht="18" customHeight="1">
      <c r="C57" s="27" t="s">
        <v>23</v>
      </c>
      <c r="D57" s="12"/>
      <c r="E57" s="30">
        <v>57755</v>
      </c>
      <c r="F57" s="28">
        <v>35560</v>
      </c>
      <c r="G57" s="28">
        <v>21193</v>
      </c>
      <c r="H57" s="35">
        <v>995</v>
      </c>
      <c r="I57" s="28">
        <v>4632</v>
      </c>
      <c r="J57" s="3">
        <v>47</v>
      </c>
      <c r="K57" s="29">
        <v>50766</v>
      </c>
      <c r="L57" s="35" t="s">
        <v>48</v>
      </c>
      <c r="M57" s="29">
        <v>30041</v>
      </c>
      <c r="N57" s="28">
        <v>20718</v>
      </c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</row>
    <row r="58" spans="2:30" ht="18" customHeight="1">
      <c r="B58" s="7"/>
      <c r="C58" s="26" t="s">
        <v>24</v>
      </c>
      <c r="D58" s="12"/>
      <c r="E58" s="36">
        <v>1174</v>
      </c>
      <c r="F58" s="42" t="s">
        <v>48</v>
      </c>
      <c r="G58" s="36">
        <v>1124</v>
      </c>
      <c r="H58" s="42">
        <v>50</v>
      </c>
      <c r="I58" s="50">
        <v>1150</v>
      </c>
      <c r="J58" s="50">
        <v>1150</v>
      </c>
      <c r="K58" s="42" t="s">
        <v>48</v>
      </c>
      <c r="L58" s="42" t="s">
        <v>48</v>
      </c>
      <c r="M58" s="42" t="s">
        <v>48</v>
      </c>
      <c r="N58" s="42" t="s">
        <v>48</v>
      </c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</row>
    <row r="59" spans="2:30" ht="18" customHeight="1" thickBot="1">
      <c r="B59" s="9"/>
      <c r="C59" s="51"/>
      <c r="D59" s="43"/>
      <c r="E59" s="9"/>
      <c r="F59" s="9"/>
      <c r="G59" s="9"/>
      <c r="H59" s="9"/>
      <c r="I59" s="9"/>
      <c r="J59" s="9"/>
      <c r="K59" s="9"/>
      <c r="L59" s="9"/>
      <c r="M59" s="9"/>
      <c r="N59" s="9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</row>
    <row r="60" spans="3:30" ht="18" customHeight="1">
      <c r="C60" s="3" t="s">
        <v>51</v>
      </c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</row>
    <row r="61" spans="3:30" ht="18" customHeight="1">
      <c r="C61" s="3" t="s">
        <v>52</v>
      </c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</row>
    <row r="62" spans="3:30" ht="18" customHeight="1">
      <c r="C62" s="3" t="s">
        <v>53</v>
      </c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</row>
    <row r="63" spans="3:30" ht="18" customHeight="1">
      <c r="C63" s="3" t="s">
        <v>54</v>
      </c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</row>
    <row r="64" spans="3:30" ht="18" customHeight="1">
      <c r="C64" s="3" t="s">
        <v>34</v>
      </c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</row>
    <row r="65" spans="16:30" ht="18" customHeight="1"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</row>
    <row r="66" spans="16:30" ht="18" customHeight="1"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</row>
    <row r="67" spans="16:30" ht="18" customHeight="1"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</row>
    <row r="68" spans="16:30" ht="18" customHeight="1"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</row>
    <row r="69" spans="16:30" ht="18" customHeight="1"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</row>
    <row r="70" spans="16:30" ht="18" customHeight="1"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</row>
    <row r="71" spans="16:30" ht="18" customHeight="1"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</row>
    <row r="72" spans="16:30" ht="18" customHeight="1"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</row>
    <row r="73" spans="16:30" ht="18" customHeight="1"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</row>
    <row r="74" spans="16:30" ht="18" customHeight="1"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</row>
    <row r="75" spans="16:30" ht="18" customHeight="1"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</row>
    <row r="76" spans="16:30" ht="18" customHeight="1"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</row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</sheetData>
  <mergeCells count="6">
    <mergeCell ref="C5:C10"/>
    <mergeCell ref="E5:N6"/>
    <mergeCell ref="E7:E10"/>
    <mergeCell ref="C34:C39"/>
    <mergeCell ref="E36:E39"/>
    <mergeCell ref="E34:N35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:R26"/>
    </sheetView>
  </sheetViews>
  <sheetFormatPr defaultColWidth="8.625" defaultRowHeight="12.75"/>
  <cols>
    <col min="2" max="2" width="1.00390625" style="0" customWidth="1"/>
    <col min="3" max="3" width="12.00390625" style="0" customWidth="1"/>
    <col min="4" max="4" width="0.875" style="0" customWidth="1"/>
    <col min="5" max="12" width="11.00390625" style="0" customWidth="1"/>
    <col min="13" max="13" width="2.00390625" style="0" customWidth="1"/>
    <col min="15" max="15" width="1.00390625" style="0" customWidth="1"/>
    <col min="16" max="18" width="11.00390625" style="0" customWidth="1"/>
    <col min="19" max="19" width="6.00390625" style="0" customWidth="1"/>
  </cols>
  <sheetData/>
  <printOptions/>
  <pageMargins left="0.39375000000000004" right="0.39375000000000004" top="0.9451388888888889" bottom="0.9451388888888889" header="0.5118055555555556" footer="0.5118055555555556"/>
  <pageSetup orientation="portrait" paperSize="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1999-12-24T07:17:33Z</cp:lastPrinted>
  <dcterms:modified xsi:type="dcterms:W3CDTF">1999-12-24T07:17:50Z</dcterms:modified>
  <cp:category/>
  <cp:version/>
  <cp:contentType/>
  <cp:contentStatus/>
</cp:coreProperties>
</file>