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<sst xmlns="http://schemas.openxmlformats.org/spreadsheetml/2006/main" count="84" uniqueCount="49">
  <si>
    <t xml:space="preserve">             １１７      産  業  別  電  力  需  要 </t>
  </si>
  <si>
    <t>（平成9年度）</t>
  </si>
  <si>
    <t xml:space="preserve">    本県への伊万里営業所供給分（福島町、鷹島町）を除く。</t>
  </si>
  <si>
    <t>産業</t>
  </si>
  <si>
    <t>総                数</t>
  </si>
  <si>
    <t>50  ｋＷ    ～    500ｋＷ</t>
  </si>
  <si>
    <t>500ｋＷ   以    上</t>
  </si>
  <si>
    <t xml:space="preserve"> 1)</t>
  </si>
  <si>
    <t xml:space="preserve"> 2)</t>
  </si>
  <si>
    <t>需要家数</t>
  </si>
  <si>
    <t>契約電力</t>
  </si>
  <si>
    <t>使用電力量</t>
  </si>
  <si>
    <t>戸</t>
  </si>
  <si>
    <t>ｋＷ</t>
  </si>
  <si>
    <t>ＭＷｈ</t>
  </si>
  <si>
    <t>平成 7年度</t>
  </si>
  <si>
    <t xml:space="preserve">   8  </t>
  </si>
  <si>
    <t xml:space="preserve"> 9</t>
  </si>
  <si>
    <t>農業</t>
  </si>
  <si>
    <t>-</t>
  </si>
  <si>
    <t>漁業・水産養殖業</t>
  </si>
  <si>
    <t>鉱業</t>
  </si>
  <si>
    <t>石        炭        鉱        業</t>
  </si>
  <si>
    <t>そ             の             他</t>
  </si>
  <si>
    <t>建設業</t>
  </si>
  <si>
    <t>製造業</t>
  </si>
  <si>
    <t>食    料    品    製    造    業</t>
  </si>
  <si>
    <t>繊        維        工        業</t>
  </si>
  <si>
    <t>木  材 、 木  製  品  製  造  業</t>
  </si>
  <si>
    <t>パ ル プ、紙 、紙 加 工 製 造 業</t>
  </si>
  <si>
    <t>出  版 、印  刷 、同 関 連 産 業</t>
  </si>
  <si>
    <t>化        学        工        業</t>
  </si>
  <si>
    <t>石    油 、 石 炭 製 品 製 造 業</t>
  </si>
  <si>
    <t>窯    業 、 土 石 製 品 製 造 業</t>
  </si>
  <si>
    <t>鉄             鋼             業</t>
  </si>
  <si>
    <t>非   鉄   金   属   製   造   業</t>
  </si>
  <si>
    <t>金   属   製   品   製   造   業</t>
  </si>
  <si>
    <t>機      械      製     造     業</t>
  </si>
  <si>
    <t>電  気  機  械  器  具  製 造 業</t>
  </si>
  <si>
    <t>輸 送 用  機 械 器  具  製 造 業</t>
  </si>
  <si>
    <t>運輸通信業</t>
  </si>
  <si>
    <t>民    公    営    鉄    道    業</t>
  </si>
  <si>
    <t>通             信             業</t>
  </si>
  <si>
    <t>ガス、水道業</t>
  </si>
  <si>
    <t>ガ             ス             業</t>
  </si>
  <si>
    <t>水             道             業</t>
  </si>
  <si>
    <t>その他の産業</t>
  </si>
  <si>
    <t xml:space="preserve">      1)，2)  年度末現在である。</t>
  </si>
  <si>
    <t xml:space="preserve">    資料  九州電力（株）長崎支店調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</si>
</sst>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4" fillId="0" borderId="0" xfId="16" applyFont="1" applyAlignment="1">
      <alignment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6" xfId="16" applyFont="1" applyBorder="1" applyAlignment="1">
      <alignment horizontal="distributed"/>
    </xf>
    <xf numFmtId="38" fontId="1" fillId="0" borderId="6" xfId="16" applyFont="1" applyBorder="1" applyAlignment="1">
      <alignment horizontal="center"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38" fontId="1" fillId="0" borderId="9" xfId="16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workbookViewId="0" topLeftCell="A1">
      <selection activeCell="D57" sqref="D57"/>
    </sheetView>
  </sheetViews>
  <sheetFormatPr defaultColWidth="9.00390625" defaultRowHeight="13.5"/>
  <cols>
    <col min="1" max="1" width="6.75390625" style="0" customWidth="1"/>
    <col min="2" max="2" width="3.50390625" style="0" customWidth="1"/>
    <col min="3" max="3" width="35.75390625" style="0" customWidth="1"/>
    <col min="4" max="4" width="7.375" style="0" customWidth="1"/>
    <col min="5" max="5" width="13.75390625" style="0" customWidth="1"/>
    <col min="6" max="6" width="13.125" style="0" customWidth="1"/>
    <col min="7" max="7" width="13.25390625" style="0" customWidth="1"/>
    <col min="8" max="8" width="10.875" style="0" customWidth="1"/>
    <col min="9" max="9" width="12.25390625" style="0" customWidth="1"/>
    <col min="10" max="10" width="17.00390625" style="0" customWidth="1"/>
    <col min="11" max="11" width="12.75390625" style="0" customWidth="1"/>
    <col min="12" max="12" width="12.375" style="0" customWidth="1"/>
    <col min="13" max="13" width="12.75390625" style="0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1" t="s">
        <v>1</v>
      </c>
      <c r="L2" s="1"/>
      <c r="M2" s="1"/>
      <c r="N2" s="3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</row>
    <row r="4" spans="1:14" ht="15" thickBot="1">
      <c r="A4" s="3"/>
      <c r="B4" s="4"/>
      <c r="C4" s="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3"/>
    </row>
    <row r="5" spans="1:14" ht="14.25">
      <c r="A5" s="3"/>
      <c r="B5" s="3"/>
      <c r="C5" s="18" t="s">
        <v>3</v>
      </c>
      <c r="D5" s="3"/>
      <c r="E5" s="21" t="s">
        <v>4</v>
      </c>
      <c r="F5" s="22"/>
      <c r="G5" s="23"/>
      <c r="H5" s="27" t="s">
        <v>5</v>
      </c>
      <c r="I5" s="28"/>
      <c r="J5" s="29"/>
      <c r="K5" s="27" t="s">
        <v>6</v>
      </c>
      <c r="L5" s="28"/>
      <c r="M5" s="28"/>
      <c r="N5" s="3"/>
    </row>
    <row r="6" spans="1:14" ht="14.25">
      <c r="A6" s="3"/>
      <c r="B6" s="1"/>
      <c r="C6" s="19"/>
      <c r="D6" s="5"/>
      <c r="E6" s="24"/>
      <c r="F6" s="25"/>
      <c r="G6" s="26"/>
      <c r="H6" s="30"/>
      <c r="I6" s="31"/>
      <c r="J6" s="32"/>
      <c r="K6" s="30"/>
      <c r="L6" s="31"/>
      <c r="M6" s="31"/>
      <c r="N6" s="3"/>
    </row>
    <row r="7" spans="1:14" ht="14.25">
      <c r="A7" s="3"/>
      <c r="B7" s="1"/>
      <c r="C7" s="19"/>
      <c r="D7" s="5"/>
      <c r="E7" s="3" t="s">
        <v>7</v>
      </c>
      <c r="F7" s="6" t="s">
        <v>8</v>
      </c>
      <c r="G7" s="6"/>
      <c r="H7" s="6" t="s">
        <v>7</v>
      </c>
      <c r="I7" s="6" t="s">
        <v>8</v>
      </c>
      <c r="J7" s="6"/>
      <c r="K7" s="6" t="s">
        <v>7</v>
      </c>
      <c r="L7" s="6" t="s">
        <v>8</v>
      </c>
      <c r="M7" s="6"/>
      <c r="N7" s="3"/>
    </row>
    <row r="8" spans="1:14" ht="14.25">
      <c r="A8" s="7"/>
      <c r="B8" s="8"/>
      <c r="C8" s="20"/>
      <c r="D8" s="9"/>
      <c r="E8" s="10" t="s">
        <v>9</v>
      </c>
      <c r="F8" s="11" t="s">
        <v>10</v>
      </c>
      <c r="G8" s="11" t="s">
        <v>11</v>
      </c>
      <c r="H8" s="12" t="s">
        <v>9</v>
      </c>
      <c r="I8" s="11" t="s">
        <v>10</v>
      </c>
      <c r="J8" s="11" t="s">
        <v>11</v>
      </c>
      <c r="K8" s="12" t="s">
        <v>9</v>
      </c>
      <c r="L8" s="11" t="s">
        <v>10</v>
      </c>
      <c r="M8" s="11" t="s">
        <v>11</v>
      </c>
      <c r="N8" s="3"/>
    </row>
    <row r="9" spans="1:14" ht="14.25">
      <c r="A9" s="3"/>
      <c r="B9" s="1"/>
      <c r="C9" s="1"/>
      <c r="D9" s="5"/>
      <c r="E9" s="13" t="s">
        <v>12</v>
      </c>
      <c r="F9" s="14" t="s">
        <v>13</v>
      </c>
      <c r="G9" s="14" t="s">
        <v>14</v>
      </c>
      <c r="H9" s="14" t="s">
        <v>12</v>
      </c>
      <c r="I9" s="14" t="s">
        <v>13</v>
      </c>
      <c r="J9" s="14" t="s">
        <v>14</v>
      </c>
      <c r="K9" s="14" t="s">
        <v>12</v>
      </c>
      <c r="L9" s="14" t="s">
        <v>13</v>
      </c>
      <c r="M9" s="14" t="s">
        <v>14</v>
      </c>
      <c r="N9" s="1"/>
    </row>
    <row r="10" spans="1:14" ht="14.25">
      <c r="A10" s="3"/>
      <c r="B10" s="1"/>
      <c r="C10" s="1"/>
      <c r="D10" s="5"/>
      <c r="E10" s="13"/>
      <c r="F10" s="14"/>
      <c r="G10" s="14"/>
      <c r="H10" s="14"/>
      <c r="I10" s="14"/>
      <c r="J10" s="14"/>
      <c r="K10" s="14"/>
      <c r="L10" s="14"/>
      <c r="M10" s="14"/>
      <c r="N10" s="1"/>
    </row>
    <row r="11" spans="1:14" ht="14.25">
      <c r="A11" s="3"/>
      <c r="B11" s="1"/>
      <c r="C11" s="15" t="s">
        <v>15</v>
      </c>
      <c r="D11" s="5"/>
      <c r="E11" s="3">
        <v>2254</v>
      </c>
      <c r="F11" s="3">
        <v>504206</v>
      </c>
      <c r="G11" s="3">
        <v>1596372</v>
      </c>
      <c r="H11" s="3">
        <v>2121</v>
      </c>
      <c r="I11" s="1">
        <v>232935</v>
      </c>
      <c r="J11" s="1">
        <v>566047</v>
      </c>
      <c r="K11" s="1">
        <v>133</v>
      </c>
      <c r="L11" s="1">
        <v>271271</v>
      </c>
      <c r="M11" s="1">
        <v>1030325</v>
      </c>
      <c r="N11" s="1"/>
    </row>
    <row r="12" spans="1:14" ht="14.25">
      <c r="A12" s="3"/>
      <c r="B12" s="1"/>
      <c r="C12" s="16" t="s">
        <v>16</v>
      </c>
      <c r="D12" s="5"/>
      <c r="E12" s="3">
        <v>2272</v>
      </c>
      <c r="F12" s="3">
        <v>509234</v>
      </c>
      <c r="G12" s="3">
        <v>1682910</v>
      </c>
      <c r="H12" s="3">
        <v>2135</v>
      </c>
      <c r="I12" s="3">
        <v>229235</v>
      </c>
      <c r="J12" s="3">
        <v>580279</v>
      </c>
      <c r="K12" s="3">
        <v>137</v>
      </c>
      <c r="L12" s="3">
        <v>279999</v>
      </c>
      <c r="M12" s="3">
        <v>1102631</v>
      </c>
      <c r="N12" s="1"/>
    </row>
    <row r="13" spans="1:14" ht="14.25">
      <c r="A13" s="3"/>
      <c r="B13" s="1"/>
      <c r="C13" s="1"/>
      <c r="D13" s="5"/>
      <c r="E13" s="3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3"/>
      <c r="B14" s="1"/>
      <c r="C14" s="16" t="s">
        <v>17</v>
      </c>
      <c r="D14" s="5"/>
      <c r="E14" s="3">
        <f>H14+K14</f>
        <v>2317</v>
      </c>
      <c r="F14" s="3">
        <f>I14+L14</f>
        <v>525821</v>
      </c>
      <c r="G14" s="3">
        <f>J14+M14</f>
        <v>1703141</v>
      </c>
      <c r="H14" s="3">
        <v>2178</v>
      </c>
      <c r="I14" s="3">
        <v>234296</v>
      </c>
      <c r="J14" s="3">
        <v>579051</v>
      </c>
      <c r="K14" s="3">
        <v>139</v>
      </c>
      <c r="L14" s="3">
        <v>291525</v>
      </c>
      <c r="M14" s="3">
        <v>1124090</v>
      </c>
      <c r="N14" s="1"/>
    </row>
    <row r="15" spans="1:14" ht="14.25">
      <c r="A15" s="1"/>
      <c r="B15" s="1"/>
      <c r="C15" s="1"/>
      <c r="D15" s="5"/>
      <c r="E15" s="3"/>
      <c r="F15" s="1"/>
      <c r="G15" s="1"/>
      <c r="H15" s="1"/>
      <c r="I15" s="1"/>
      <c r="J15" s="1"/>
      <c r="K15" s="1"/>
      <c r="L15" s="1"/>
      <c r="M15" s="1"/>
      <c r="N15" s="1"/>
    </row>
    <row r="16" spans="1:14" ht="14.25">
      <c r="A16" s="1"/>
      <c r="B16" s="1"/>
      <c r="C16" s="15" t="s">
        <v>18</v>
      </c>
      <c r="D16" s="5"/>
      <c r="E16" s="3">
        <v>92</v>
      </c>
      <c r="F16" s="1">
        <v>7249</v>
      </c>
      <c r="G16" s="1">
        <v>16463</v>
      </c>
      <c r="H16" s="1">
        <v>92</v>
      </c>
      <c r="I16" s="1">
        <v>7249</v>
      </c>
      <c r="J16" s="1">
        <v>16463</v>
      </c>
      <c r="K16" s="14" t="s">
        <v>19</v>
      </c>
      <c r="L16" s="14" t="s">
        <v>19</v>
      </c>
      <c r="M16" s="14" t="s">
        <v>19</v>
      </c>
      <c r="N16" s="1"/>
    </row>
    <row r="17" spans="1:14" ht="14.25">
      <c r="A17" s="1"/>
      <c r="B17" s="1"/>
      <c r="C17" s="15"/>
      <c r="D17" s="5"/>
      <c r="E17" s="3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"/>
      <c r="B18" s="1"/>
      <c r="C18" s="15" t="s">
        <v>20</v>
      </c>
      <c r="D18" s="5"/>
      <c r="E18" s="3">
        <v>108</v>
      </c>
      <c r="F18" s="1">
        <v>14158</v>
      </c>
      <c r="G18" s="1">
        <v>45471</v>
      </c>
      <c r="H18" s="1">
        <v>105</v>
      </c>
      <c r="I18" s="1">
        <v>12276</v>
      </c>
      <c r="J18" s="1">
        <v>38894</v>
      </c>
      <c r="K18" s="1">
        <v>3</v>
      </c>
      <c r="L18" s="1">
        <v>1882</v>
      </c>
      <c r="M18" s="1">
        <v>6577</v>
      </c>
      <c r="N18" s="1"/>
    </row>
    <row r="19" spans="1:14" ht="14.25">
      <c r="A19" s="1"/>
      <c r="B19" s="1"/>
      <c r="C19" s="15"/>
      <c r="D19" s="5"/>
      <c r="E19" s="3"/>
      <c r="F19" s="1"/>
      <c r="G19" s="1"/>
      <c r="H19" s="1"/>
      <c r="I19" s="1"/>
      <c r="J19" s="1"/>
      <c r="K19" s="1"/>
      <c r="L19" s="1"/>
      <c r="M19" s="1"/>
      <c r="N19" s="1"/>
    </row>
    <row r="20" spans="1:14" ht="14.25">
      <c r="A20" s="1"/>
      <c r="B20" s="1"/>
      <c r="C20" s="15" t="s">
        <v>21</v>
      </c>
      <c r="D20" s="5"/>
      <c r="E20" s="3">
        <f>SUM(E21:E22)</f>
        <v>70</v>
      </c>
      <c r="F20" s="3">
        <f aca="true" t="shared" si="0" ref="F20:M20">SUM(F21:F22)</f>
        <v>38023</v>
      </c>
      <c r="G20" s="3">
        <f t="shared" si="0"/>
        <v>109763</v>
      </c>
      <c r="H20" s="3">
        <f t="shared" si="0"/>
        <v>63</v>
      </c>
      <c r="I20" s="3">
        <f t="shared" si="0"/>
        <v>13647</v>
      </c>
      <c r="J20" s="3">
        <f t="shared" si="0"/>
        <v>18758</v>
      </c>
      <c r="K20" s="3">
        <f t="shared" si="0"/>
        <v>7</v>
      </c>
      <c r="L20" s="3">
        <f t="shared" si="0"/>
        <v>24376</v>
      </c>
      <c r="M20" s="3">
        <f t="shared" si="0"/>
        <v>91005</v>
      </c>
      <c r="N20" s="1"/>
    </row>
    <row r="21" spans="1:14" ht="14.25">
      <c r="A21" s="1"/>
      <c r="B21" s="1"/>
      <c r="C21" s="14" t="s">
        <v>22</v>
      </c>
      <c r="D21" s="5"/>
      <c r="E21" s="3">
        <v>2</v>
      </c>
      <c r="F21" s="1">
        <v>21000</v>
      </c>
      <c r="G21" s="1">
        <v>85374</v>
      </c>
      <c r="H21" s="14" t="s">
        <v>19</v>
      </c>
      <c r="I21" s="14" t="s">
        <v>19</v>
      </c>
      <c r="J21" s="14" t="s">
        <v>19</v>
      </c>
      <c r="K21" s="1">
        <v>2</v>
      </c>
      <c r="L21" s="1">
        <v>21000</v>
      </c>
      <c r="M21" s="1">
        <v>85374</v>
      </c>
      <c r="N21" s="1"/>
    </row>
    <row r="22" spans="1:14" ht="14.25">
      <c r="A22" s="1"/>
      <c r="B22" s="1"/>
      <c r="C22" s="14" t="s">
        <v>23</v>
      </c>
      <c r="D22" s="5"/>
      <c r="E22" s="3">
        <v>68</v>
      </c>
      <c r="F22" s="1">
        <v>17023</v>
      </c>
      <c r="G22" s="1">
        <v>24389</v>
      </c>
      <c r="H22" s="1">
        <v>63</v>
      </c>
      <c r="I22" s="1">
        <v>13647</v>
      </c>
      <c r="J22" s="1">
        <v>18758</v>
      </c>
      <c r="K22" s="1">
        <v>5</v>
      </c>
      <c r="L22" s="1">
        <v>3376</v>
      </c>
      <c r="M22" s="1">
        <v>5631</v>
      </c>
      <c r="N22" s="1"/>
    </row>
    <row r="23" spans="1:14" ht="14.25">
      <c r="A23" s="1"/>
      <c r="B23" s="1"/>
      <c r="C23" s="1"/>
      <c r="D23" s="5"/>
      <c r="E23" s="3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5" t="s">
        <v>24</v>
      </c>
      <c r="D24" s="5"/>
      <c r="E24" s="3">
        <v>51</v>
      </c>
      <c r="F24" s="1">
        <v>6252</v>
      </c>
      <c r="G24" s="1">
        <v>14254</v>
      </c>
      <c r="H24" s="1">
        <v>49</v>
      </c>
      <c r="I24" s="1">
        <v>5432</v>
      </c>
      <c r="J24" s="1">
        <v>12360</v>
      </c>
      <c r="K24" s="14">
        <v>2</v>
      </c>
      <c r="L24" s="14">
        <v>820</v>
      </c>
      <c r="M24" s="1">
        <v>1894</v>
      </c>
      <c r="N24" s="1"/>
    </row>
    <row r="25" spans="1:14" ht="14.25">
      <c r="A25" s="1"/>
      <c r="B25" s="1"/>
      <c r="C25" s="15"/>
      <c r="D25" s="5"/>
      <c r="E25" s="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5" t="s">
        <v>25</v>
      </c>
      <c r="D26" s="5"/>
      <c r="E26" s="3">
        <f aca="true" t="shared" si="1" ref="E26:M26">SUM(E27:E43)</f>
        <v>1423</v>
      </c>
      <c r="F26" s="3">
        <f t="shared" si="1"/>
        <v>357061</v>
      </c>
      <c r="G26" s="3">
        <f t="shared" si="1"/>
        <v>1162079</v>
      </c>
      <c r="H26" s="3">
        <f t="shared" si="1"/>
        <v>1336</v>
      </c>
      <c r="I26" s="3">
        <f t="shared" si="1"/>
        <v>136138</v>
      </c>
      <c r="J26" s="3">
        <f t="shared" si="1"/>
        <v>310294</v>
      </c>
      <c r="K26" s="3">
        <f t="shared" si="1"/>
        <v>87</v>
      </c>
      <c r="L26" s="3">
        <f t="shared" si="1"/>
        <v>220923</v>
      </c>
      <c r="M26" s="3">
        <f t="shared" si="1"/>
        <v>851785</v>
      </c>
      <c r="N26" s="1"/>
    </row>
    <row r="27" spans="1:14" ht="14.25">
      <c r="A27" s="1"/>
      <c r="B27" s="1"/>
      <c r="C27" s="14" t="s">
        <v>26</v>
      </c>
      <c r="D27" s="5"/>
      <c r="E27" s="3">
        <v>388</v>
      </c>
      <c r="F27" s="1">
        <v>73355</v>
      </c>
      <c r="G27" s="1">
        <v>240861</v>
      </c>
      <c r="H27" s="1">
        <v>362</v>
      </c>
      <c r="I27" s="1">
        <v>45674</v>
      </c>
      <c r="J27" s="1">
        <v>137539</v>
      </c>
      <c r="K27" s="1">
        <v>26</v>
      </c>
      <c r="L27" s="1">
        <v>27681</v>
      </c>
      <c r="M27" s="1">
        <v>103322</v>
      </c>
      <c r="N27" s="1"/>
    </row>
    <row r="28" spans="1:14" ht="14.25">
      <c r="A28" s="1"/>
      <c r="B28" s="1"/>
      <c r="C28" s="14" t="s">
        <v>27</v>
      </c>
      <c r="D28" s="5"/>
      <c r="E28" s="3">
        <v>94</v>
      </c>
      <c r="F28" s="1">
        <v>24072</v>
      </c>
      <c r="G28" s="1">
        <v>77498</v>
      </c>
      <c r="H28" s="1">
        <v>84</v>
      </c>
      <c r="I28" s="1">
        <v>9912</v>
      </c>
      <c r="J28" s="1">
        <v>19699</v>
      </c>
      <c r="K28" s="1">
        <v>10</v>
      </c>
      <c r="L28" s="1">
        <v>14160</v>
      </c>
      <c r="M28" s="1">
        <v>57799</v>
      </c>
      <c r="N28" s="1"/>
    </row>
    <row r="29" spans="1:14" ht="14.25">
      <c r="A29" s="1"/>
      <c r="B29" s="1"/>
      <c r="C29" s="14" t="s">
        <v>28</v>
      </c>
      <c r="D29" s="5"/>
      <c r="E29" s="3">
        <v>69</v>
      </c>
      <c r="F29" s="1">
        <v>5646</v>
      </c>
      <c r="G29" s="1">
        <v>10397</v>
      </c>
      <c r="H29" s="1">
        <v>69</v>
      </c>
      <c r="I29" s="1">
        <v>5646</v>
      </c>
      <c r="J29" s="1">
        <v>10397</v>
      </c>
      <c r="K29" s="14" t="s">
        <v>19</v>
      </c>
      <c r="L29" s="14" t="s">
        <v>19</v>
      </c>
      <c r="M29" s="14" t="s">
        <v>19</v>
      </c>
      <c r="N29" s="1"/>
    </row>
    <row r="30" spans="1:14" ht="14.25">
      <c r="A30" s="1"/>
      <c r="B30" s="1"/>
      <c r="C30" s="14" t="s">
        <v>29</v>
      </c>
      <c r="D30" s="5"/>
      <c r="E30" s="3">
        <v>7</v>
      </c>
      <c r="F30" s="1">
        <v>747</v>
      </c>
      <c r="G30" s="1">
        <v>1698</v>
      </c>
      <c r="H30" s="1">
        <v>7</v>
      </c>
      <c r="I30" s="1">
        <v>747</v>
      </c>
      <c r="J30" s="1">
        <v>1698</v>
      </c>
      <c r="K30" s="14" t="s">
        <v>19</v>
      </c>
      <c r="L30" s="14" t="s">
        <v>19</v>
      </c>
      <c r="M30" s="14" t="s">
        <v>19</v>
      </c>
      <c r="N30" s="1"/>
    </row>
    <row r="31" spans="1:14" ht="14.25">
      <c r="A31" s="1"/>
      <c r="B31" s="1"/>
      <c r="C31" s="14" t="s">
        <v>30</v>
      </c>
      <c r="D31" s="5"/>
      <c r="E31" s="3">
        <v>30</v>
      </c>
      <c r="F31" s="1">
        <v>3265</v>
      </c>
      <c r="G31" s="1">
        <v>6418</v>
      </c>
      <c r="H31" s="1">
        <v>29</v>
      </c>
      <c r="I31" s="1">
        <v>2585</v>
      </c>
      <c r="J31" s="1">
        <v>4970</v>
      </c>
      <c r="K31" s="1">
        <v>1</v>
      </c>
      <c r="L31" s="1">
        <v>680</v>
      </c>
      <c r="M31" s="1">
        <v>1448</v>
      </c>
      <c r="N31" s="1"/>
    </row>
    <row r="32" spans="1:14" ht="14.25">
      <c r="A32" s="1"/>
      <c r="B32" s="1"/>
      <c r="C32" s="14" t="s">
        <v>31</v>
      </c>
      <c r="D32" s="5"/>
      <c r="E32" s="3">
        <v>23</v>
      </c>
      <c r="F32" s="1">
        <v>8875</v>
      </c>
      <c r="G32" s="1">
        <v>20946</v>
      </c>
      <c r="H32" s="1">
        <v>20</v>
      </c>
      <c r="I32" s="1">
        <v>2195</v>
      </c>
      <c r="J32" s="1">
        <v>5751</v>
      </c>
      <c r="K32" s="1">
        <v>3</v>
      </c>
      <c r="L32" s="1">
        <v>6680</v>
      </c>
      <c r="M32" s="1">
        <v>15195</v>
      </c>
      <c r="N32" s="1"/>
    </row>
    <row r="33" spans="1:14" ht="14.25">
      <c r="A33" s="1"/>
      <c r="B33" s="1"/>
      <c r="C33" s="14"/>
      <c r="D33" s="5"/>
      <c r="E33" s="3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4" t="s">
        <v>32</v>
      </c>
      <c r="D34" s="5"/>
      <c r="E34" s="3">
        <v>10</v>
      </c>
      <c r="F34" s="1">
        <v>1281</v>
      </c>
      <c r="G34" s="1">
        <v>1665</v>
      </c>
      <c r="H34" s="1">
        <v>10</v>
      </c>
      <c r="I34" s="1">
        <v>1281</v>
      </c>
      <c r="J34" s="1">
        <v>1665</v>
      </c>
      <c r="K34" s="14" t="s">
        <v>19</v>
      </c>
      <c r="L34" s="14" t="s">
        <v>19</v>
      </c>
      <c r="M34" s="14" t="s">
        <v>19</v>
      </c>
      <c r="N34" s="1"/>
    </row>
    <row r="35" spans="1:14" ht="14.25">
      <c r="A35" s="1"/>
      <c r="B35" s="1"/>
      <c r="C35" s="14" t="s">
        <v>33</v>
      </c>
      <c r="D35" s="5"/>
      <c r="E35" s="3">
        <v>216</v>
      </c>
      <c r="F35" s="1">
        <v>25565</v>
      </c>
      <c r="G35" s="1">
        <v>56891</v>
      </c>
      <c r="H35" s="1">
        <v>210</v>
      </c>
      <c r="I35" s="1">
        <v>16265</v>
      </c>
      <c r="J35" s="1">
        <v>29816</v>
      </c>
      <c r="K35" s="1">
        <v>6</v>
      </c>
      <c r="L35" s="1">
        <v>9300</v>
      </c>
      <c r="M35" s="1">
        <v>27075</v>
      </c>
      <c r="N35" s="1"/>
    </row>
    <row r="36" spans="1:14" ht="14.25">
      <c r="A36" s="1"/>
      <c r="B36" s="1"/>
      <c r="C36" s="14" t="s">
        <v>34</v>
      </c>
      <c r="D36" s="5"/>
      <c r="E36" s="3">
        <v>78</v>
      </c>
      <c r="F36" s="1">
        <v>13313</v>
      </c>
      <c r="G36" s="1">
        <v>26662</v>
      </c>
      <c r="H36" s="1">
        <v>75</v>
      </c>
      <c r="I36" s="1">
        <v>6693</v>
      </c>
      <c r="J36" s="1">
        <v>11584</v>
      </c>
      <c r="K36" s="1">
        <v>3</v>
      </c>
      <c r="L36" s="1">
        <v>6620</v>
      </c>
      <c r="M36" s="1">
        <v>15078</v>
      </c>
      <c r="N36" s="1"/>
    </row>
    <row r="37" spans="1:14" ht="14.25">
      <c r="A37" s="1"/>
      <c r="B37" s="1"/>
      <c r="C37" s="14" t="s">
        <v>35</v>
      </c>
      <c r="D37" s="5"/>
      <c r="E37" s="3">
        <v>6</v>
      </c>
      <c r="F37" s="1">
        <v>844</v>
      </c>
      <c r="G37" s="1">
        <v>1638</v>
      </c>
      <c r="H37" s="1">
        <v>5</v>
      </c>
      <c r="I37" s="1">
        <v>254</v>
      </c>
      <c r="J37" s="1">
        <v>325</v>
      </c>
      <c r="K37" s="1">
        <v>1</v>
      </c>
      <c r="L37" s="1">
        <v>590</v>
      </c>
      <c r="M37" s="1">
        <v>1313</v>
      </c>
      <c r="N37" s="1"/>
    </row>
    <row r="38" spans="1:14" ht="14.25">
      <c r="A38" s="1"/>
      <c r="B38" s="1"/>
      <c r="C38" s="14" t="s">
        <v>36</v>
      </c>
      <c r="D38" s="5"/>
      <c r="E38" s="3">
        <v>168</v>
      </c>
      <c r="F38" s="1">
        <v>21607</v>
      </c>
      <c r="G38" s="1">
        <v>49927</v>
      </c>
      <c r="H38" s="1">
        <v>160</v>
      </c>
      <c r="I38" s="1">
        <v>13014</v>
      </c>
      <c r="J38" s="1">
        <v>23610</v>
      </c>
      <c r="K38" s="1">
        <v>8</v>
      </c>
      <c r="L38" s="1">
        <v>8593</v>
      </c>
      <c r="M38" s="1">
        <v>26317</v>
      </c>
      <c r="N38" s="1"/>
    </row>
    <row r="39" spans="1:14" ht="14.25">
      <c r="A39" s="1"/>
      <c r="B39" s="1"/>
      <c r="C39" s="14"/>
      <c r="D39" s="5"/>
      <c r="E39" s="3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4" t="s">
        <v>37</v>
      </c>
      <c r="D40" s="5"/>
      <c r="E40" s="3">
        <v>77</v>
      </c>
      <c r="F40" s="1">
        <v>11053</v>
      </c>
      <c r="G40" s="1">
        <v>29335</v>
      </c>
      <c r="H40" s="1">
        <v>72</v>
      </c>
      <c r="I40" s="1">
        <v>7148</v>
      </c>
      <c r="J40" s="1">
        <v>14719</v>
      </c>
      <c r="K40" s="1">
        <v>5</v>
      </c>
      <c r="L40" s="1">
        <v>3905</v>
      </c>
      <c r="M40" s="1">
        <v>14616</v>
      </c>
      <c r="N40" s="1"/>
    </row>
    <row r="41" spans="1:14" ht="14.25">
      <c r="A41" s="1"/>
      <c r="B41" s="1"/>
      <c r="C41" s="14" t="s">
        <v>38</v>
      </c>
      <c r="D41" s="5"/>
      <c r="E41" s="3">
        <v>56</v>
      </c>
      <c r="F41" s="1">
        <v>65311</v>
      </c>
      <c r="G41" s="1">
        <v>398726</v>
      </c>
      <c r="H41" s="1">
        <v>45</v>
      </c>
      <c r="I41" s="1">
        <v>6101</v>
      </c>
      <c r="J41" s="1">
        <v>16972</v>
      </c>
      <c r="K41" s="1">
        <v>11</v>
      </c>
      <c r="L41" s="1">
        <v>59210</v>
      </c>
      <c r="M41" s="1">
        <v>381754</v>
      </c>
      <c r="N41" s="1"/>
    </row>
    <row r="42" spans="1:14" ht="14.25">
      <c r="A42" s="1"/>
      <c r="B42" s="1"/>
      <c r="C42" s="14" t="s">
        <v>39</v>
      </c>
      <c r="D42" s="5"/>
      <c r="E42" s="3">
        <v>78</v>
      </c>
      <c r="F42" s="1">
        <v>79732</v>
      </c>
      <c r="G42" s="1">
        <v>217534</v>
      </c>
      <c r="H42" s="1">
        <v>66</v>
      </c>
      <c r="I42" s="1">
        <v>7952</v>
      </c>
      <c r="J42" s="1">
        <v>12725</v>
      </c>
      <c r="K42" s="1">
        <v>12</v>
      </c>
      <c r="L42" s="1">
        <v>71780</v>
      </c>
      <c r="M42" s="1">
        <v>204809</v>
      </c>
      <c r="N42" s="1"/>
    </row>
    <row r="43" spans="1:14" ht="14.25">
      <c r="A43" s="1"/>
      <c r="B43" s="1"/>
      <c r="C43" s="14" t="s">
        <v>23</v>
      </c>
      <c r="D43" s="5"/>
      <c r="E43" s="3">
        <v>123</v>
      </c>
      <c r="F43" s="1">
        <v>22395</v>
      </c>
      <c r="G43" s="1">
        <v>21883</v>
      </c>
      <c r="H43" s="1">
        <v>122</v>
      </c>
      <c r="I43" s="1">
        <v>10671</v>
      </c>
      <c r="J43" s="1">
        <v>18824</v>
      </c>
      <c r="K43" s="14">
        <v>1</v>
      </c>
      <c r="L43" s="14">
        <v>11724</v>
      </c>
      <c r="M43" s="1">
        <v>3059</v>
      </c>
      <c r="N43" s="1"/>
    </row>
    <row r="44" spans="1:14" ht="14.25">
      <c r="A44" s="1"/>
      <c r="B44" s="1"/>
      <c r="C44" s="1"/>
      <c r="D44" s="5"/>
      <c r="E44" s="3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1"/>
      <c r="B45" s="1"/>
      <c r="C45" s="15" t="s">
        <v>40</v>
      </c>
      <c r="D45" s="5"/>
      <c r="E45" s="3">
        <f>SUM(E46:E48)</f>
        <v>52</v>
      </c>
      <c r="F45" s="3">
        <f aca="true" t="shared" si="2" ref="F45:M45">SUM(F46:F48)</f>
        <v>8766</v>
      </c>
      <c r="G45" s="3">
        <f t="shared" si="2"/>
        <v>34262</v>
      </c>
      <c r="H45" s="3">
        <f t="shared" si="2"/>
        <v>49</v>
      </c>
      <c r="I45" s="3">
        <f t="shared" si="2"/>
        <v>4653</v>
      </c>
      <c r="J45" s="3">
        <f>SUM(J46:J48)</f>
        <v>16971</v>
      </c>
      <c r="K45" s="3">
        <f t="shared" si="2"/>
        <v>3</v>
      </c>
      <c r="L45" s="3">
        <f t="shared" si="2"/>
        <v>4113</v>
      </c>
      <c r="M45" s="3">
        <f t="shared" si="2"/>
        <v>17291</v>
      </c>
      <c r="N45" s="1"/>
    </row>
    <row r="46" spans="1:14" ht="14.25">
      <c r="A46" s="1"/>
      <c r="B46" s="1"/>
      <c r="C46" s="14" t="s">
        <v>41</v>
      </c>
      <c r="D46" s="5"/>
      <c r="E46" s="3">
        <v>2</v>
      </c>
      <c r="F46" s="1">
        <v>1972</v>
      </c>
      <c r="G46" s="1">
        <v>6705</v>
      </c>
      <c r="H46" s="1">
        <v>1</v>
      </c>
      <c r="I46" s="1">
        <v>72</v>
      </c>
      <c r="J46" s="1">
        <v>106</v>
      </c>
      <c r="K46" s="1">
        <v>1</v>
      </c>
      <c r="L46" s="1">
        <v>1900</v>
      </c>
      <c r="M46" s="1">
        <v>6599</v>
      </c>
      <c r="N46" s="1"/>
    </row>
    <row r="47" spans="1:14" ht="14.25">
      <c r="A47" s="1"/>
      <c r="B47" s="1"/>
      <c r="C47" s="14" t="s">
        <v>42</v>
      </c>
      <c r="D47" s="5"/>
      <c r="E47" s="3">
        <v>36</v>
      </c>
      <c r="F47" s="1">
        <v>5879</v>
      </c>
      <c r="G47" s="1">
        <v>25808</v>
      </c>
      <c r="H47" s="1">
        <v>34</v>
      </c>
      <c r="I47" s="1">
        <v>3666</v>
      </c>
      <c r="J47" s="1">
        <v>15116</v>
      </c>
      <c r="K47" s="1">
        <v>2</v>
      </c>
      <c r="L47" s="1">
        <v>2213</v>
      </c>
      <c r="M47" s="1">
        <v>10692</v>
      </c>
      <c r="N47" s="1"/>
    </row>
    <row r="48" spans="1:14" ht="14.25">
      <c r="A48" s="1"/>
      <c r="B48" s="1"/>
      <c r="C48" s="14" t="s">
        <v>23</v>
      </c>
      <c r="D48" s="5"/>
      <c r="E48" s="3">
        <v>14</v>
      </c>
      <c r="F48" s="1">
        <v>915</v>
      </c>
      <c r="G48" s="1">
        <v>1749</v>
      </c>
      <c r="H48" s="1">
        <v>14</v>
      </c>
      <c r="I48" s="1">
        <v>915</v>
      </c>
      <c r="J48" s="1">
        <v>1749</v>
      </c>
      <c r="K48" s="14" t="s">
        <v>19</v>
      </c>
      <c r="L48" s="14" t="s">
        <v>19</v>
      </c>
      <c r="M48" s="14" t="s">
        <v>19</v>
      </c>
      <c r="N48" s="1"/>
    </row>
    <row r="49" spans="1:14" ht="14.25">
      <c r="A49" s="1"/>
      <c r="B49" s="1"/>
      <c r="C49" s="1"/>
      <c r="D49" s="5"/>
      <c r="E49" s="3"/>
      <c r="F49" s="1"/>
      <c r="G49" s="1"/>
      <c r="H49" s="1"/>
      <c r="I49" s="1"/>
      <c r="J49" s="1"/>
      <c r="K49" s="1"/>
      <c r="L49" s="1"/>
      <c r="M49" s="1"/>
      <c r="N49" s="1"/>
    </row>
    <row r="50" spans="1:14" ht="14.25">
      <c r="A50" s="1"/>
      <c r="B50" s="1"/>
      <c r="C50" s="15" t="s">
        <v>43</v>
      </c>
      <c r="D50" s="5"/>
      <c r="E50" s="3">
        <f>SUM(E51:E52)</f>
        <v>138</v>
      </c>
      <c r="F50" s="3">
        <f aca="true" t="shared" si="3" ref="F50:M50">SUM(F51:F52)</f>
        <v>30140</v>
      </c>
      <c r="G50" s="3">
        <f t="shared" si="3"/>
        <v>132759</v>
      </c>
      <c r="H50" s="3">
        <f t="shared" si="3"/>
        <v>124</v>
      </c>
      <c r="I50" s="3">
        <f t="shared" si="3"/>
        <v>16863</v>
      </c>
      <c r="J50" s="3">
        <f>SUM(J51:J52)</f>
        <v>66243</v>
      </c>
      <c r="K50" s="3">
        <f t="shared" si="3"/>
        <v>14</v>
      </c>
      <c r="L50" s="3">
        <f t="shared" si="3"/>
        <v>13277</v>
      </c>
      <c r="M50" s="3">
        <f t="shared" si="3"/>
        <v>66516</v>
      </c>
      <c r="N50" s="1"/>
    </row>
    <row r="51" spans="1:14" ht="14.25">
      <c r="A51" s="1"/>
      <c r="B51" s="1"/>
      <c r="C51" s="14" t="s">
        <v>44</v>
      </c>
      <c r="D51" s="5"/>
      <c r="E51" s="3">
        <v>8</v>
      </c>
      <c r="F51" s="1">
        <v>3775</v>
      </c>
      <c r="G51" s="1">
        <v>18463</v>
      </c>
      <c r="H51" s="1">
        <v>5</v>
      </c>
      <c r="I51" s="1">
        <v>325</v>
      </c>
      <c r="J51" s="1">
        <v>835</v>
      </c>
      <c r="K51" s="1">
        <v>3</v>
      </c>
      <c r="L51" s="1">
        <v>3450</v>
      </c>
      <c r="M51" s="1">
        <v>17628</v>
      </c>
      <c r="N51" s="3"/>
    </row>
    <row r="52" spans="1:14" ht="14.25">
      <c r="A52" s="1"/>
      <c r="B52" s="1"/>
      <c r="C52" s="14" t="s">
        <v>45</v>
      </c>
      <c r="D52" s="5"/>
      <c r="E52" s="3">
        <v>130</v>
      </c>
      <c r="F52" s="1">
        <v>26365</v>
      </c>
      <c r="G52" s="1">
        <v>114296</v>
      </c>
      <c r="H52" s="1">
        <v>119</v>
      </c>
      <c r="I52" s="1">
        <v>16538</v>
      </c>
      <c r="J52" s="1">
        <v>65408</v>
      </c>
      <c r="K52" s="1">
        <v>11</v>
      </c>
      <c r="L52" s="1">
        <v>9827</v>
      </c>
      <c r="M52" s="1">
        <v>48888</v>
      </c>
      <c r="N52" s="3"/>
    </row>
    <row r="53" spans="1:14" ht="14.25">
      <c r="A53" s="1"/>
      <c r="B53" s="1"/>
      <c r="C53" s="1"/>
      <c r="D53" s="5"/>
      <c r="E53" s="3"/>
      <c r="F53" s="1"/>
      <c r="G53" s="1"/>
      <c r="H53" s="1"/>
      <c r="I53" s="1"/>
      <c r="J53" s="1"/>
      <c r="K53" s="1"/>
      <c r="L53" s="1"/>
      <c r="M53" s="1"/>
      <c r="N53" s="3"/>
    </row>
    <row r="54" spans="1:14" ht="14.25">
      <c r="A54" s="1"/>
      <c r="B54" s="1"/>
      <c r="C54" s="15" t="s">
        <v>46</v>
      </c>
      <c r="D54" s="5"/>
      <c r="E54" s="3">
        <v>383</v>
      </c>
      <c r="F54" s="1">
        <v>64172</v>
      </c>
      <c r="G54" s="1">
        <v>188090</v>
      </c>
      <c r="H54" s="1">
        <v>360</v>
      </c>
      <c r="I54" s="1">
        <v>38038</v>
      </c>
      <c r="J54" s="1">
        <v>99068</v>
      </c>
      <c r="K54" s="1">
        <v>23</v>
      </c>
      <c r="L54" s="1">
        <v>26134</v>
      </c>
      <c r="M54" s="1">
        <v>89022</v>
      </c>
      <c r="N54" s="3"/>
    </row>
    <row r="55" spans="1:14" ht="15" thickBot="1">
      <c r="A55" s="1"/>
      <c r="B55" s="4"/>
      <c r="C55" s="4"/>
      <c r="D55" s="17"/>
      <c r="E55" s="4"/>
      <c r="F55" s="4"/>
      <c r="G55" s="4"/>
      <c r="H55" s="4"/>
      <c r="I55" s="4"/>
      <c r="J55" s="4"/>
      <c r="K55" s="4"/>
      <c r="L55" s="4"/>
      <c r="M55" s="4"/>
      <c r="N55" s="1"/>
    </row>
    <row r="56" spans="1:14" ht="14.25">
      <c r="A56" s="1"/>
      <c r="B56" s="1"/>
      <c r="C56" s="1" t="s">
        <v>47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25">
      <c r="A57" s="1"/>
      <c r="B57" s="1"/>
      <c r="C57" s="1" t="s">
        <v>48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</sheetData>
  <mergeCells count="4">
    <mergeCell ref="C5:C8"/>
    <mergeCell ref="E5:G6"/>
    <mergeCell ref="H5:J6"/>
    <mergeCell ref="K5:M6"/>
  </mergeCells>
  <printOptions/>
  <pageMargins left="0.75" right="0.75" top="1" bottom="1" header="0.512" footer="0.512"/>
  <pageSetup horizontalDpi="400" verticalDpi="4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1999-12-24T04:01:29Z</cp:lastPrinted>
  <dcterms:created xsi:type="dcterms:W3CDTF">1999-12-20T07:22:08Z</dcterms:created>
  <dcterms:modified xsi:type="dcterms:W3CDTF">2000-02-03T05:33:40Z</dcterms:modified>
  <cp:category/>
  <cp:version/>
  <cp:contentType/>
  <cp:contentStatus/>
</cp:coreProperties>
</file>