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<sst xmlns="http://schemas.openxmlformats.org/spreadsheetml/2006/main" count="104" uniqueCount="62">
  <si>
    <t xml:space="preserve">    (1) 種  類  別                                                                                                    </t>
  </si>
  <si>
    <t>単位：戸、㎡</t>
  </si>
  <si>
    <t>(2) 利用関係別</t>
  </si>
  <si>
    <t xml:space="preserve">    (3) 資  金  別                                                                                                    </t>
  </si>
  <si>
    <t>総        数</t>
  </si>
  <si>
    <t>専  用  住  宅</t>
  </si>
  <si>
    <t>併  用  住  宅</t>
  </si>
  <si>
    <t>そ の 他 の 住 宅</t>
  </si>
  <si>
    <t>持        家</t>
  </si>
  <si>
    <t>貸        家</t>
  </si>
  <si>
    <t>給  与  住  宅</t>
  </si>
  <si>
    <t>分  譲  住  宅</t>
  </si>
  <si>
    <t>民 間 資 金</t>
  </si>
  <si>
    <t>住宅金融公庫</t>
  </si>
  <si>
    <t>日本住宅公団</t>
  </si>
  <si>
    <t>年</t>
  </si>
  <si>
    <t>総数</t>
  </si>
  <si>
    <t>による住宅</t>
  </si>
  <si>
    <t>公営住宅</t>
  </si>
  <si>
    <t>融 資 住 宅</t>
  </si>
  <si>
    <t>建 設 住 宅</t>
  </si>
  <si>
    <t>その他</t>
  </si>
  <si>
    <t>戸数</t>
  </si>
  <si>
    <t>延べ面積</t>
  </si>
  <si>
    <t xml:space="preserve">       《戸          数》</t>
  </si>
  <si>
    <t>-</t>
  </si>
  <si>
    <t xml:space="preserve">        4   1</t>
  </si>
  <si>
    <t xml:space="preserve">        5   1</t>
  </si>
  <si>
    <t xml:space="preserve">        6   1</t>
  </si>
  <si>
    <t xml:space="preserve">       《延  べ  面  積》</t>
  </si>
  <si>
    <t xml:space="preserve">    (4) 月      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</si>
  <si>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</si>
  <si>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</si>
  <si>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</si>
  <si>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</si>
  <si>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</si>
  <si>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</si>
  <si>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</si>
  <si>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</si>
  <si>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</si>
  <si>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</si>
  <si>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</si>
  <si>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</si>
  <si>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     《戸          数》</t>
  </si>
  <si>
    <t xml:space="preserve">         《延  べ  面  積》</t>
  </si>
  <si>
    <t xml:space="preserve">    資料  建設省建設経済局「建築統計年報」「建設統計月報」</t>
  </si>
  <si>
    <t xml:space="preserve">     7</t>
  </si>
  <si>
    <t xml:space="preserve">     8</t>
  </si>
  <si>
    <t xml:space="preserve">    7</t>
  </si>
  <si>
    <t xml:space="preserve">    8</t>
  </si>
  <si>
    <t xml:space="preserve">      7</t>
  </si>
  <si>
    <t xml:space="preserve">      8</t>
  </si>
  <si>
    <t xml:space="preserve">              １１４    着  工  新  設  住  宅</t>
  </si>
  <si>
    <t>7  鉱工・建設業     185</t>
  </si>
  <si>
    <t>（平成6～9年）</t>
  </si>
  <si>
    <t>平成6年</t>
  </si>
  <si>
    <t xml:space="preserve">     9</t>
  </si>
  <si>
    <t xml:space="preserve">    9</t>
  </si>
  <si>
    <t>平成 6年</t>
  </si>
  <si>
    <t xml:space="preserve">      9</t>
  </si>
  <si>
    <t>年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</si>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</sst>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center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7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 quotePrefix="1">
      <alignment horizontal="center"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7" fillId="0" borderId="1" xfId="0" applyFont="1" applyBorder="1" applyAlignment="1">
      <alignment/>
    </xf>
    <xf numFmtId="181" fontId="5" fillId="0" borderId="3" xfId="15" applyFont="1" applyBorder="1" applyAlignment="1">
      <alignment horizontal="center" vertical="center"/>
    </xf>
    <xf numFmtId="181" fontId="5" fillId="0" borderId="3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37"/>
  <sheetViews>
    <sheetView showGridLines="0" tabSelected="1" workbookViewId="0" topLeftCell="AL1">
      <selection activeCell="AV1" sqref="AV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8.75390625" style="2" customWidth="1"/>
    <col min="4" max="4" width="0.875" style="2" customWidth="1"/>
    <col min="5" max="12" width="15.7539062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16.75390625" style="2" customWidth="1"/>
    <col min="17" max="17" width="0.875" style="2" customWidth="1"/>
    <col min="18" max="27" width="12.75390625" style="2" customWidth="1"/>
    <col min="28" max="28" width="4.00390625" style="2" customWidth="1"/>
    <col min="29" max="29" width="5.75390625" style="2" customWidth="1"/>
    <col min="30" max="30" width="0.875" style="2" customWidth="1"/>
    <col min="31" max="31" width="21.75390625" style="2" customWidth="1"/>
    <col min="32" max="32" width="0.875" style="2" customWidth="1"/>
    <col min="33" max="38" width="20.25390625" style="2" customWidth="1"/>
    <col min="39" max="39" width="4.00390625" style="2" customWidth="1"/>
    <col min="40" max="40" width="5.75390625" style="2" customWidth="1"/>
    <col min="41" max="41" width="0.875" style="2" customWidth="1"/>
    <col min="42" max="42" width="17.25390625" style="2" customWidth="1"/>
    <col min="43" max="43" width="4.625" style="2" customWidth="1"/>
    <col min="44" max="44" width="15.25390625" style="2" customWidth="1"/>
    <col min="45" max="45" width="14.00390625" style="2" customWidth="1"/>
    <col min="46" max="47" width="13.75390625" style="2" customWidth="1"/>
    <col min="48" max="49" width="12.75390625" style="2" customWidth="1"/>
    <col min="50" max="50" width="13.125" style="2" customWidth="1"/>
    <col min="51" max="51" width="10.875" style="2" customWidth="1"/>
    <col min="52" max="52" width="12.25390625" style="2" customWidth="1"/>
    <col min="53" max="53" width="12.375" style="2" customWidth="1"/>
    <col min="54" max="54" width="12.25390625" style="2" customWidth="1"/>
    <col min="55" max="56" width="12.875" style="2" customWidth="1"/>
    <col min="57" max="57" width="4.00390625" style="2" customWidth="1"/>
    <col min="58" max="16384" width="8.625" style="2" customWidth="1"/>
  </cols>
  <sheetData>
    <row r="1" spans="10:12" ht="18" customHeight="1">
      <c r="J1" s="3" t="s">
        <v>53</v>
      </c>
      <c r="K1" s="3"/>
      <c r="L1" s="3"/>
    </row>
    <row r="2" spans="3:10" ht="24">
      <c r="C2" s="4" t="s">
        <v>52</v>
      </c>
      <c r="I2" s="5"/>
      <c r="J2" s="2" t="s">
        <v>54</v>
      </c>
    </row>
    <row r="3" ht="18" customHeight="1">
      <c r="AM3" s="1"/>
    </row>
    <row r="4" spans="2:57" ht="18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7" t="s">
        <v>1</v>
      </c>
      <c r="L4" s="7"/>
      <c r="O4" s="6"/>
      <c r="P4" s="6" t="s">
        <v>2</v>
      </c>
      <c r="Q4" s="6"/>
      <c r="R4" s="6"/>
      <c r="S4" s="6"/>
      <c r="T4" s="6"/>
      <c r="U4" s="6"/>
      <c r="V4" s="6"/>
      <c r="W4" s="6"/>
      <c r="X4" s="6"/>
      <c r="Y4" s="6"/>
      <c r="Z4" s="7" t="s">
        <v>1</v>
      </c>
      <c r="AA4" s="7"/>
      <c r="AB4" s="1"/>
      <c r="AC4" s="1"/>
      <c r="AD4" s="6"/>
      <c r="AE4" s="6" t="s">
        <v>3</v>
      </c>
      <c r="AF4" s="6"/>
      <c r="AG4" s="6"/>
      <c r="AH4" s="6"/>
      <c r="AI4" s="6"/>
      <c r="AJ4" s="6"/>
      <c r="AK4" s="6"/>
      <c r="AL4" s="6" t="s">
        <v>1</v>
      </c>
      <c r="AM4" s="1"/>
      <c r="AO4" s="6"/>
      <c r="AP4" s="6" t="s">
        <v>30</v>
      </c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 t="s">
        <v>1</v>
      </c>
      <c r="BD4" s="27"/>
      <c r="BE4" s="5"/>
    </row>
    <row r="5" spans="4:57" ht="25.5" customHeight="1">
      <c r="D5" s="8"/>
      <c r="E5" s="9" t="s">
        <v>4</v>
      </c>
      <c r="F5" s="9"/>
      <c r="G5" s="10" t="s">
        <v>5</v>
      </c>
      <c r="H5" s="9"/>
      <c r="I5" s="10" t="s">
        <v>6</v>
      </c>
      <c r="J5" s="9"/>
      <c r="K5" s="10" t="s">
        <v>7</v>
      </c>
      <c r="L5" s="9"/>
      <c r="Q5" s="8"/>
      <c r="R5" s="9" t="s">
        <v>4</v>
      </c>
      <c r="S5" s="9"/>
      <c r="T5" s="10" t="s">
        <v>8</v>
      </c>
      <c r="U5" s="9"/>
      <c r="V5" s="10" t="s">
        <v>9</v>
      </c>
      <c r="W5" s="9"/>
      <c r="X5" s="10" t="s">
        <v>10</v>
      </c>
      <c r="Y5" s="9"/>
      <c r="Z5" s="10" t="s">
        <v>11</v>
      </c>
      <c r="AA5" s="9"/>
      <c r="AB5" s="1"/>
      <c r="AC5" s="1"/>
      <c r="AE5" s="44" t="s">
        <v>60</v>
      </c>
      <c r="AF5" s="8"/>
      <c r="AG5" s="36" t="s">
        <v>16</v>
      </c>
      <c r="AH5" s="11" t="s">
        <v>12</v>
      </c>
      <c r="AI5" s="36" t="s">
        <v>18</v>
      </c>
      <c r="AJ5" s="11" t="s">
        <v>13</v>
      </c>
      <c r="AK5" s="11" t="s">
        <v>14</v>
      </c>
      <c r="AL5" s="38" t="s">
        <v>21</v>
      </c>
      <c r="AM5" s="1"/>
      <c r="AO5" s="13"/>
      <c r="AP5" s="28" t="s">
        <v>15</v>
      </c>
      <c r="AQ5" s="14"/>
      <c r="AR5" s="29" t="s">
        <v>16</v>
      </c>
      <c r="AS5" s="30" t="s">
        <v>31</v>
      </c>
      <c r="AT5" s="30" t="s">
        <v>32</v>
      </c>
      <c r="AU5" s="30" t="s">
        <v>33</v>
      </c>
      <c r="AV5" s="30" t="s">
        <v>34</v>
      </c>
      <c r="AW5" s="30" t="s">
        <v>35</v>
      </c>
      <c r="AX5" s="30" t="s">
        <v>36</v>
      </c>
      <c r="AY5" s="30" t="s">
        <v>37</v>
      </c>
      <c r="AZ5" s="30" t="s">
        <v>38</v>
      </c>
      <c r="BA5" s="30" t="s">
        <v>39</v>
      </c>
      <c r="BB5" s="30" t="s">
        <v>40</v>
      </c>
      <c r="BC5" s="30" t="s">
        <v>41</v>
      </c>
      <c r="BD5" s="30" t="s">
        <v>42</v>
      </c>
      <c r="BE5" s="5"/>
    </row>
    <row r="6" spans="3:57" ht="18" customHeight="1">
      <c r="C6" s="12" t="s">
        <v>60</v>
      </c>
      <c r="D6" s="8"/>
      <c r="E6" s="40" t="s">
        <v>22</v>
      </c>
      <c r="F6" s="40" t="s">
        <v>23</v>
      </c>
      <c r="G6" s="40" t="s">
        <v>22</v>
      </c>
      <c r="H6" s="40" t="s">
        <v>23</v>
      </c>
      <c r="I6" s="40" t="s">
        <v>22</v>
      </c>
      <c r="J6" s="40" t="s">
        <v>23</v>
      </c>
      <c r="K6" s="40" t="s">
        <v>22</v>
      </c>
      <c r="L6" s="42" t="s">
        <v>23</v>
      </c>
      <c r="P6" s="12" t="s">
        <v>15</v>
      </c>
      <c r="Q6" s="8"/>
      <c r="R6" s="40" t="s">
        <v>22</v>
      </c>
      <c r="S6" s="40" t="s">
        <v>23</v>
      </c>
      <c r="T6" s="40" t="s">
        <v>22</v>
      </c>
      <c r="U6" s="40" t="s">
        <v>23</v>
      </c>
      <c r="V6" s="40" t="s">
        <v>22</v>
      </c>
      <c r="W6" s="40" t="s">
        <v>23</v>
      </c>
      <c r="X6" s="40" t="s">
        <v>22</v>
      </c>
      <c r="Y6" s="40" t="s">
        <v>23</v>
      </c>
      <c r="Z6" s="40" t="s">
        <v>22</v>
      </c>
      <c r="AA6" s="42" t="s">
        <v>23</v>
      </c>
      <c r="AB6" s="1"/>
      <c r="AC6" s="1"/>
      <c r="AD6" s="13"/>
      <c r="AE6" s="45"/>
      <c r="AF6" s="14"/>
      <c r="AG6" s="37"/>
      <c r="AH6" s="15" t="s">
        <v>17</v>
      </c>
      <c r="AI6" s="37"/>
      <c r="AJ6" s="15" t="s">
        <v>19</v>
      </c>
      <c r="AK6" s="15" t="s">
        <v>20</v>
      </c>
      <c r="AL6" s="39"/>
      <c r="AM6" s="1"/>
      <c r="AQ6" s="8"/>
      <c r="AR6" s="1" t="s">
        <v>43</v>
      </c>
      <c r="BE6" s="5"/>
    </row>
    <row r="7" spans="2:57" ht="18" customHeight="1">
      <c r="B7" s="13"/>
      <c r="C7" s="13"/>
      <c r="D7" s="14"/>
      <c r="E7" s="41"/>
      <c r="F7" s="41"/>
      <c r="G7" s="41"/>
      <c r="H7" s="41"/>
      <c r="I7" s="41"/>
      <c r="J7" s="41"/>
      <c r="K7" s="41"/>
      <c r="L7" s="43"/>
      <c r="O7" s="13"/>
      <c r="P7" s="13"/>
      <c r="Q7" s="14"/>
      <c r="R7" s="41"/>
      <c r="S7" s="41"/>
      <c r="T7" s="41"/>
      <c r="U7" s="41"/>
      <c r="V7" s="41"/>
      <c r="W7" s="41"/>
      <c r="X7" s="41"/>
      <c r="Y7" s="41"/>
      <c r="Z7" s="41"/>
      <c r="AA7" s="43"/>
      <c r="AB7" s="1"/>
      <c r="AC7" s="1"/>
      <c r="AF7" s="8"/>
      <c r="AG7" s="1" t="s">
        <v>24</v>
      </c>
      <c r="AM7" s="1"/>
      <c r="AP7" s="17" t="s">
        <v>58</v>
      </c>
      <c r="AQ7" s="8"/>
      <c r="AR7" s="1">
        <v>14507</v>
      </c>
      <c r="AS7" s="2">
        <v>941</v>
      </c>
      <c r="AT7" s="2">
        <v>1226</v>
      </c>
      <c r="AU7" s="2">
        <v>1045</v>
      </c>
      <c r="AV7" s="2">
        <v>1093</v>
      </c>
      <c r="AW7" s="2">
        <v>1256</v>
      </c>
      <c r="AX7" s="2">
        <v>1579</v>
      </c>
      <c r="AY7" s="2">
        <v>1361</v>
      </c>
      <c r="AZ7" s="2">
        <v>1160</v>
      </c>
      <c r="BA7" s="2">
        <v>1056</v>
      </c>
      <c r="BB7" s="2">
        <v>1320</v>
      </c>
      <c r="BC7" s="2">
        <v>1270</v>
      </c>
      <c r="BD7" s="2">
        <v>1200</v>
      </c>
      <c r="BE7" s="5"/>
    </row>
    <row r="8" spans="2:57" ht="18" customHeight="1">
      <c r="B8" s="1"/>
      <c r="C8" s="1"/>
      <c r="D8" s="8"/>
      <c r="E8" s="16"/>
      <c r="F8" s="16"/>
      <c r="G8" s="16"/>
      <c r="H8" s="16"/>
      <c r="I8" s="16"/>
      <c r="J8" s="16"/>
      <c r="K8" s="16"/>
      <c r="L8" s="16"/>
      <c r="O8" s="1"/>
      <c r="P8" s="1"/>
      <c r="Q8" s="8"/>
      <c r="R8" s="16"/>
      <c r="S8" s="16"/>
      <c r="T8" s="16"/>
      <c r="U8" s="16"/>
      <c r="V8" s="16"/>
      <c r="W8" s="16"/>
      <c r="X8" s="16"/>
      <c r="Y8" s="16"/>
      <c r="Z8" s="16"/>
      <c r="AA8" s="16"/>
      <c r="AB8" s="1"/>
      <c r="AC8" s="1"/>
      <c r="AE8" s="17" t="s">
        <v>58</v>
      </c>
      <c r="AF8" s="8"/>
      <c r="AG8" s="1">
        <v>14507</v>
      </c>
      <c r="AH8" s="2">
        <v>6628</v>
      </c>
      <c r="AI8" s="2">
        <v>948</v>
      </c>
      <c r="AJ8" s="2">
        <v>6671</v>
      </c>
      <c r="AK8" s="18" t="s">
        <v>25</v>
      </c>
      <c r="AL8" s="2">
        <v>260</v>
      </c>
      <c r="AM8" s="1"/>
      <c r="AP8" s="19" t="s">
        <v>48</v>
      </c>
      <c r="AQ8" s="8"/>
      <c r="AR8" s="1">
        <v>14007</v>
      </c>
      <c r="AS8" s="2">
        <v>985</v>
      </c>
      <c r="AT8" s="2">
        <v>1172</v>
      </c>
      <c r="AU8" s="2">
        <v>993</v>
      </c>
      <c r="AV8" s="2">
        <v>1220</v>
      </c>
      <c r="AW8" s="2">
        <v>826</v>
      </c>
      <c r="AX8" s="2">
        <v>1023</v>
      </c>
      <c r="AY8" s="2">
        <v>1098</v>
      </c>
      <c r="AZ8" s="2">
        <v>1196</v>
      </c>
      <c r="BA8" s="2">
        <v>1351</v>
      </c>
      <c r="BB8" s="2">
        <v>1478</v>
      </c>
      <c r="BC8" s="2">
        <v>1311</v>
      </c>
      <c r="BD8" s="2">
        <v>1354</v>
      </c>
      <c r="BE8" s="5"/>
    </row>
    <row r="9" spans="3:57" ht="18" customHeight="1">
      <c r="C9" s="17" t="s">
        <v>55</v>
      </c>
      <c r="D9" s="8"/>
      <c r="E9" s="1">
        <v>14507</v>
      </c>
      <c r="F9" s="1">
        <v>1433813</v>
      </c>
      <c r="G9" s="2">
        <v>13924</v>
      </c>
      <c r="H9" s="2">
        <v>1377538</v>
      </c>
      <c r="I9" s="2">
        <v>577</v>
      </c>
      <c r="J9" s="2">
        <v>55917</v>
      </c>
      <c r="K9" s="2">
        <v>6</v>
      </c>
      <c r="L9" s="2">
        <v>358</v>
      </c>
      <c r="P9" s="17" t="s">
        <v>55</v>
      </c>
      <c r="Q9" s="8"/>
      <c r="R9" s="1">
        <v>14507</v>
      </c>
      <c r="S9" s="1">
        <v>1433813</v>
      </c>
      <c r="T9" s="2">
        <v>7166</v>
      </c>
      <c r="U9" s="2">
        <v>967867</v>
      </c>
      <c r="V9" s="2">
        <v>5086</v>
      </c>
      <c r="W9" s="2">
        <v>259125</v>
      </c>
      <c r="X9" s="2">
        <v>478</v>
      </c>
      <c r="Y9" s="2">
        <v>36547</v>
      </c>
      <c r="Z9" s="2">
        <v>1777</v>
      </c>
      <c r="AA9" s="2">
        <v>170274</v>
      </c>
      <c r="AB9" s="1"/>
      <c r="AC9" s="1"/>
      <c r="AE9" s="19" t="s">
        <v>50</v>
      </c>
      <c r="AF9" s="8"/>
      <c r="AG9" s="1">
        <v>14007</v>
      </c>
      <c r="AH9" s="2">
        <v>7167</v>
      </c>
      <c r="AI9" s="2">
        <v>810</v>
      </c>
      <c r="AJ9" s="2">
        <v>5760</v>
      </c>
      <c r="AK9" s="18" t="s">
        <v>25</v>
      </c>
      <c r="AL9" s="2">
        <v>270</v>
      </c>
      <c r="AM9" s="1"/>
      <c r="AP9" s="19" t="s">
        <v>49</v>
      </c>
      <c r="AQ9" s="8"/>
      <c r="AR9" s="1">
        <v>15565</v>
      </c>
      <c r="AS9" s="2">
        <v>1318</v>
      </c>
      <c r="AT9" s="2">
        <v>1176</v>
      </c>
      <c r="AU9" s="2">
        <v>1122</v>
      </c>
      <c r="AV9" s="2">
        <v>1150</v>
      </c>
      <c r="AW9" s="2">
        <v>1491</v>
      </c>
      <c r="AX9" s="2">
        <v>1182</v>
      </c>
      <c r="AY9" s="2">
        <v>1591</v>
      </c>
      <c r="AZ9" s="2">
        <v>1178</v>
      </c>
      <c r="BA9" s="2">
        <v>1352</v>
      </c>
      <c r="BB9" s="2">
        <v>1304</v>
      </c>
      <c r="BC9" s="2">
        <v>1405</v>
      </c>
      <c r="BD9" s="2">
        <v>1296</v>
      </c>
      <c r="BE9" s="5"/>
    </row>
    <row r="10" spans="3:57" ht="18" customHeight="1">
      <c r="C10" s="19" t="s">
        <v>46</v>
      </c>
      <c r="D10" s="8"/>
      <c r="E10" s="1">
        <v>14007</v>
      </c>
      <c r="F10" s="1">
        <v>1349284</v>
      </c>
      <c r="G10" s="2">
        <v>13653</v>
      </c>
      <c r="H10" s="2">
        <v>1305632</v>
      </c>
      <c r="I10" s="2">
        <v>346</v>
      </c>
      <c r="J10" s="2">
        <v>42732</v>
      </c>
      <c r="K10" s="2">
        <v>8</v>
      </c>
      <c r="L10" s="2">
        <v>920</v>
      </c>
      <c r="O10" s="2" t="s">
        <v>26</v>
      </c>
      <c r="P10" s="19" t="s">
        <v>48</v>
      </c>
      <c r="Q10" s="8"/>
      <c r="R10" s="1">
        <v>14007</v>
      </c>
      <c r="S10" s="1">
        <v>1349284</v>
      </c>
      <c r="T10" s="2">
        <v>6363</v>
      </c>
      <c r="U10" s="2">
        <v>859245</v>
      </c>
      <c r="V10" s="2">
        <v>5369</v>
      </c>
      <c r="W10" s="2">
        <v>279424</v>
      </c>
      <c r="X10" s="2">
        <v>313</v>
      </c>
      <c r="Y10" s="2">
        <v>19684</v>
      </c>
      <c r="Z10" s="2">
        <v>1962</v>
      </c>
      <c r="AA10" s="2">
        <v>190931</v>
      </c>
      <c r="AB10" s="1"/>
      <c r="AC10" s="1"/>
      <c r="AE10" s="19" t="s">
        <v>51</v>
      </c>
      <c r="AF10" s="8"/>
      <c r="AG10" s="1">
        <v>15565</v>
      </c>
      <c r="AH10" s="2">
        <v>7724</v>
      </c>
      <c r="AI10" s="2">
        <v>999</v>
      </c>
      <c r="AJ10" s="2">
        <v>6575</v>
      </c>
      <c r="AK10" s="18" t="s">
        <v>25</v>
      </c>
      <c r="AL10" s="2">
        <v>267</v>
      </c>
      <c r="AM10" s="1"/>
      <c r="AP10" s="5"/>
      <c r="AQ10" s="8"/>
      <c r="AR10" s="1"/>
      <c r="BE10" s="5"/>
    </row>
    <row r="11" spans="3:57" ht="18" customHeight="1">
      <c r="C11" s="19" t="s">
        <v>47</v>
      </c>
      <c r="D11" s="8"/>
      <c r="E11" s="1">
        <v>15565</v>
      </c>
      <c r="F11" s="1">
        <v>1579008</v>
      </c>
      <c r="G11" s="2">
        <v>15159</v>
      </c>
      <c r="H11" s="2">
        <v>1531086</v>
      </c>
      <c r="I11" s="2">
        <v>400</v>
      </c>
      <c r="J11" s="2">
        <v>47174</v>
      </c>
      <c r="K11" s="2">
        <v>6</v>
      </c>
      <c r="L11" s="2">
        <v>748</v>
      </c>
      <c r="O11" s="2" t="s">
        <v>27</v>
      </c>
      <c r="P11" s="19" t="s">
        <v>49</v>
      </c>
      <c r="Q11" s="8"/>
      <c r="R11" s="1">
        <v>15565</v>
      </c>
      <c r="S11" s="1">
        <v>1579008</v>
      </c>
      <c r="T11" s="2">
        <v>7319</v>
      </c>
      <c r="U11" s="2">
        <v>1020167</v>
      </c>
      <c r="V11" s="2">
        <v>6060</v>
      </c>
      <c r="W11" s="2">
        <v>337568</v>
      </c>
      <c r="X11" s="2">
        <v>303</v>
      </c>
      <c r="Y11" s="2">
        <v>26681</v>
      </c>
      <c r="Z11" s="2">
        <v>1883</v>
      </c>
      <c r="AA11" s="2">
        <v>194592</v>
      </c>
      <c r="AB11" s="1"/>
      <c r="AC11" s="1"/>
      <c r="AE11" s="5"/>
      <c r="AF11" s="8"/>
      <c r="AG11" s="1"/>
      <c r="AK11" s="18"/>
      <c r="AM11" s="1"/>
      <c r="AP11" s="19" t="s">
        <v>57</v>
      </c>
      <c r="AQ11" s="8"/>
      <c r="AR11" s="1">
        <f>SUM(AS11:BD11)</f>
        <v>13201</v>
      </c>
      <c r="AS11" s="2">
        <v>1182</v>
      </c>
      <c r="AT11" s="2">
        <v>1227</v>
      </c>
      <c r="AU11" s="2">
        <v>906</v>
      </c>
      <c r="AV11" s="2">
        <v>856</v>
      </c>
      <c r="AW11" s="2">
        <v>1434</v>
      </c>
      <c r="AX11" s="2">
        <v>889</v>
      </c>
      <c r="AY11" s="2">
        <v>1004</v>
      </c>
      <c r="AZ11" s="2">
        <v>824</v>
      </c>
      <c r="BA11" s="2">
        <v>1366</v>
      </c>
      <c r="BB11" s="2">
        <v>1121</v>
      </c>
      <c r="BC11" s="2">
        <v>1387</v>
      </c>
      <c r="BD11" s="2">
        <v>1005</v>
      </c>
      <c r="BE11" s="5"/>
    </row>
    <row r="12" spans="3:57" ht="18" customHeight="1">
      <c r="C12" s="5"/>
      <c r="D12" s="8"/>
      <c r="E12" s="1"/>
      <c r="P12" s="5"/>
      <c r="Q12" s="8"/>
      <c r="R12" s="1"/>
      <c r="AB12" s="1"/>
      <c r="AC12" s="1"/>
      <c r="AE12" s="19" t="s">
        <v>59</v>
      </c>
      <c r="AF12" s="8"/>
      <c r="AG12" s="1">
        <f>SUM(AH12:AL12)</f>
        <v>13201</v>
      </c>
      <c r="AH12" s="2">
        <v>6239</v>
      </c>
      <c r="AI12" s="2">
        <v>618</v>
      </c>
      <c r="AJ12" s="2">
        <v>5997</v>
      </c>
      <c r="AK12" s="18" t="s">
        <v>61</v>
      </c>
      <c r="AL12" s="2">
        <v>347</v>
      </c>
      <c r="AM12" s="1"/>
      <c r="AQ12" s="8"/>
      <c r="AR12" s="1"/>
      <c r="BE12" s="5"/>
    </row>
    <row r="13" spans="3:57" ht="18" customHeight="1">
      <c r="C13" s="19" t="s">
        <v>56</v>
      </c>
      <c r="D13" s="8"/>
      <c r="E13" s="1">
        <v>13201</v>
      </c>
      <c r="F13" s="1">
        <f>SUM(H13,J13,L13)</f>
        <v>1301478</v>
      </c>
      <c r="G13" s="2">
        <v>12926</v>
      </c>
      <c r="H13" s="2">
        <v>1267166</v>
      </c>
      <c r="I13" s="2">
        <v>272</v>
      </c>
      <c r="J13" s="2">
        <v>34123</v>
      </c>
      <c r="K13" s="2">
        <v>3</v>
      </c>
      <c r="L13" s="2">
        <v>189</v>
      </c>
      <c r="M13" s="1"/>
      <c r="N13" s="1"/>
      <c r="O13" s="2" t="s">
        <v>28</v>
      </c>
      <c r="P13" s="19" t="s">
        <v>57</v>
      </c>
      <c r="Q13" s="8"/>
      <c r="R13" s="1">
        <v>13201</v>
      </c>
      <c r="S13" s="1">
        <v>1301478</v>
      </c>
      <c r="T13" s="2">
        <v>5379</v>
      </c>
      <c r="U13" s="2">
        <v>736267</v>
      </c>
      <c r="V13" s="2">
        <v>4491</v>
      </c>
      <c r="W13" s="2">
        <v>248986</v>
      </c>
      <c r="X13" s="2">
        <v>505</v>
      </c>
      <c r="Y13" s="2">
        <v>35475</v>
      </c>
      <c r="Z13" s="2">
        <v>2826</v>
      </c>
      <c r="AA13" s="2">
        <v>280750</v>
      </c>
      <c r="AB13" s="1"/>
      <c r="AC13" s="1"/>
      <c r="AF13" s="8"/>
      <c r="AG13" s="1"/>
      <c r="AM13" s="1"/>
      <c r="AQ13" s="8"/>
      <c r="AR13" s="1" t="s">
        <v>44</v>
      </c>
      <c r="BE13" s="5"/>
    </row>
    <row r="14" spans="2:57" ht="18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"/>
      <c r="N14" s="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1"/>
      <c r="AC14" s="1"/>
      <c r="AF14" s="8"/>
      <c r="AG14" s="1" t="s">
        <v>29</v>
      </c>
      <c r="AM14" s="1"/>
      <c r="AP14" s="17" t="s">
        <v>58</v>
      </c>
      <c r="AQ14" s="8"/>
      <c r="AR14" s="1">
        <v>1433813</v>
      </c>
      <c r="AS14" s="2">
        <v>86041</v>
      </c>
      <c r="AT14" s="2">
        <v>108606</v>
      </c>
      <c r="AU14" s="2">
        <v>102428</v>
      </c>
      <c r="AV14" s="2">
        <v>115526</v>
      </c>
      <c r="AW14" s="2">
        <v>132072</v>
      </c>
      <c r="AX14" s="2">
        <v>149556</v>
      </c>
      <c r="AY14" s="2">
        <v>151565</v>
      </c>
      <c r="AZ14" s="2">
        <v>117724</v>
      </c>
      <c r="BA14" s="2">
        <v>97903</v>
      </c>
      <c r="BB14" s="2">
        <v>134429</v>
      </c>
      <c r="BC14" s="2">
        <v>126507</v>
      </c>
      <c r="BD14" s="2">
        <v>111456</v>
      </c>
      <c r="BE14" s="5"/>
    </row>
    <row r="15" spans="13:57" ht="18" customHeight="1">
      <c r="M15" s="1"/>
      <c r="AB15" s="1"/>
      <c r="AC15" s="1"/>
      <c r="AE15" s="17" t="s">
        <v>58</v>
      </c>
      <c r="AF15" s="8"/>
      <c r="AG15" s="1">
        <v>1433813</v>
      </c>
      <c r="AH15" s="2">
        <v>489307</v>
      </c>
      <c r="AI15" s="2">
        <v>67707</v>
      </c>
      <c r="AJ15" s="2">
        <v>858134</v>
      </c>
      <c r="AK15" s="18" t="s">
        <v>25</v>
      </c>
      <c r="AL15" s="2">
        <v>18665</v>
      </c>
      <c r="AM15" s="1"/>
      <c r="AP15" s="19" t="s">
        <v>48</v>
      </c>
      <c r="AQ15" s="8"/>
      <c r="AR15" s="1">
        <v>1349284</v>
      </c>
      <c r="AS15" s="2">
        <v>89667</v>
      </c>
      <c r="AT15" s="2">
        <v>119153</v>
      </c>
      <c r="AU15" s="2">
        <v>100731</v>
      </c>
      <c r="AV15" s="2">
        <v>119627</v>
      </c>
      <c r="AW15" s="2">
        <v>81058</v>
      </c>
      <c r="AX15" s="2">
        <v>100544</v>
      </c>
      <c r="AY15" s="2">
        <v>110916</v>
      </c>
      <c r="AZ15" s="2">
        <v>109561</v>
      </c>
      <c r="BA15" s="2">
        <v>122004</v>
      </c>
      <c r="BB15" s="2">
        <v>141063</v>
      </c>
      <c r="BC15" s="2">
        <v>124081</v>
      </c>
      <c r="BD15" s="2">
        <v>130879</v>
      </c>
      <c r="BE15" s="5"/>
    </row>
    <row r="16" spans="13:83" ht="18" customHeight="1">
      <c r="M16" s="1"/>
      <c r="AE16" s="19" t="s">
        <v>50</v>
      </c>
      <c r="AF16" s="8"/>
      <c r="AG16" s="1">
        <v>1349284</v>
      </c>
      <c r="AH16" s="2">
        <v>528499</v>
      </c>
      <c r="AI16" s="2">
        <v>67042</v>
      </c>
      <c r="AJ16" s="2">
        <v>735651</v>
      </c>
      <c r="AK16" s="18" t="s">
        <v>25</v>
      </c>
      <c r="AL16" s="2">
        <v>18092</v>
      </c>
      <c r="AM16" s="1"/>
      <c r="AP16" s="19" t="s">
        <v>49</v>
      </c>
      <c r="AQ16" s="8"/>
      <c r="AR16" s="21">
        <v>1579008</v>
      </c>
      <c r="AS16" s="1">
        <v>125270</v>
      </c>
      <c r="AT16" s="1">
        <v>110079</v>
      </c>
      <c r="AU16" s="1">
        <v>120545</v>
      </c>
      <c r="AV16" s="1">
        <v>124991</v>
      </c>
      <c r="AW16" s="1">
        <v>139092</v>
      </c>
      <c r="AX16" s="1">
        <v>118114</v>
      </c>
      <c r="AY16" s="1">
        <v>169166</v>
      </c>
      <c r="AZ16" s="1">
        <v>126090</v>
      </c>
      <c r="BA16" s="1">
        <v>137681</v>
      </c>
      <c r="BB16" s="1">
        <v>137787</v>
      </c>
      <c r="BC16" s="1">
        <v>139274</v>
      </c>
      <c r="BD16" s="1">
        <v>130919</v>
      </c>
      <c r="BE16" s="5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31:83" ht="18" customHeight="1">
      <c r="AE17" s="19" t="s">
        <v>51</v>
      </c>
      <c r="AF17" s="8"/>
      <c r="AG17" s="21">
        <v>1579008</v>
      </c>
      <c r="AH17" s="1">
        <v>590702</v>
      </c>
      <c r="AI17" s="1">
        <v>87633</v>
      </c>
      <c r="AJ17" s="1">
        <v>879146</v>
      </c>
      <c r="AK17" s="22" t="s">
        <v>25</v>
      </c>
      <c r="AL17" s="1">
        <v>21527</v>
      </c>
      <c r="AM17" s="1"/>
      <c r="AP17" s="5"/>
      <c r="AQ17" s="8"/>
      <c r="AR17" s="1"/>
      <c r="BE17" s="5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31:83" ht="18" customHeight="1" thickBot="1">
      <c r="AE18" s="5"/>
      <c r="AF18" s="8"/>
      <c r="AG18" s="1"/>
      <c r="AK18" s="18"/>
      <c r="AM18" s="1"/>
      <c r="AO18" s="6"/>
      <c r="AP18" s="23" t="s">
        <v>57</v>
      </c>
      <c r="AQ18" s="24"/>
      <c r="AR18" s="25">
        <f>SUM(AS18:BD18)</f>
        <v>1301478</v>
      </c>
      <c r="AS18" s="6">
        <v>121847</v>
      </c>
      <c r="AT18" s="6">
        <v>130237</v>
      </c>
      <c r="AU18" s="6">
        <v>89569</v>
      </c>
      <c r="AV18" s="6">
        <v>90300</v>
      </c>
      <c r="AW18" s="6">
        <v>144187</v>
      </c>
      <c r="AX18" s="6">
        <v>88500</v>
      </c>
      <c r="AY18" s="6">
        <v>98889</v>
      </c>
      <c r="AZ18" s="6">
        <v>84481</v>
      </c>
      <c r="BA18" s="6">
        <v>124873</v>
      </c>
      <c r="BB18" s="6">
        <v>100399</v>
      </c>
      <c r="BC18" s="6">
        <v>129352</v>
      </c>
      <c r="BD18" s="6">
        <v>98844</v>
      </c>
      <c r="BE18" s="5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30:83" ht="18" customHeight="1" thickBot="1">
      <c r="AD19" s="6"/>
      <c r="AE19" s="23" t="s">
        <v>59</v>
      </c>
      <c r="AF19" s="24"/>
      <c r="AG19" s="25">
        <f>SUM(AH19:AL19)</f>
        <v>1301478</v>
      </c>
      <c r="AH19" s="6">
        <v>484049</v>
      </c>
      <c r="AI19" s="6">
        <v>52649</v>
      </c>
      <c r="AJ19" s="6">
        <v>740006</v>
      </c>
      <c r="AK19" s="26" t="s">
        <v>61</v>
      </c>
      <c r="AL19" s="6">
        <v>24774</v>
      </c>
      <c r="AM19" s="1"/>
      <c r="AP19" s="2" t="s">
        <v>45</v>
      </c>
      <c r="AR19" s="1"/>
      <c r="BE19" s="5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33:83" ht="18" customHeight="1">
      <c r="AG20" s="1"/>
      <c r="AM20" s="1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39:83" ht="18" customHeight="1">
      <c r="AM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39:56" ht="18" customHeight="1"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31"/>
    </row>
    <row r="23" spans="39:56" ht="27.75" customHeight="1">
      <c r="AM23" s="1"/>
      <c r="AN23" s="1"/>
      <c r="AO23" s="1"/>
      <c r="AP23" s="32"/>
      <c r="AQ23" s="1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40:56" ht="18" customHeight="1"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40:56" ht="18" customHeight="1">
      <c r="AN25" s="1"/>
      <c r="AO25" s="1"/>
      <c r="AP25" s="34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40:56" ht="18" customHeight="1">
      <c r="AN26" s="1"/>
      <c r="AO26" s="1"/>
      <c r="AP26" s="35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40:56" ht="18" customHeight="1">
      <c r="AN27" s="1"/>
      <c r="AO27" s="1"/>
      <c r="AP27" s="35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40:56" ht="18" customHeight="1">
      <c r="AN28" s="1"/>
      <c r="AO28" s="1"/>
      <c r="AP28" s="3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40:56" ht="18" customHeight="1">
      <c r="AN29" s="1"/>
      <c r="AO29" s="1"/>
      <c r="AP29" s="35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40:56" ht="18" customHeight="1"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40:56" ht="18" customHeight="1"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40:56" ht="18" customHeight="1">
      <c r="AN32" s="1"/>
      <c r="AO32" s="1"/>
      <c r="AP32" s="34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40:57" ht="18" customHeight="1">
      <c r="AN33" s="1"/>
      <c r="AO33" s="1"/>
      <c r="AP33" s="35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40:57" ht="18" customHeight="1">
      <c r="AN34" s="1"/>
      <c r="AO34" s="1"/>
      <c r="AP34" s="35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40:57" ht="18" customHeight="1">
      <c r="AN35" s="1"/>
      <c r="AO35" s="1"/>
      <c r="AP35" s="3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40:57" ht="18" customHeight="1">
      <c r="AN36" s="1"/>
      <c r="AO36" s="1"/>
      <c r="AP36" s="35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40:57" ht="18" customHeight="1"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ht="18" customHeight="1"/>
    <row r="39" ht="18" customHeight="1"/>
  </sheetData>
  <mergeCells count="22">
    <mergeCell ref="E6:E7"/>
    <mergeCell ref="F6:F7"/>
    <mergeCell ref="G6:G7"/>
    <mergeCell ref="H6:H7"/>
    <mergeCell ref="I6:I7"/>
    <mergeCell ref="J6:J7"/>
    <mergeCell ref="K6:K7"/>
    <mergeCell ref="L6:L7"/>
    <mergeCell ref="R6:R7"/>
    <mergeCell ref="S6:S7"/>
    <mergeCell ref="T6:T7"/>
    <mergeCell ref="U6:U7"/>
    <mergeCell ref="V6:V7"/>
    <mergeCell ref="W6:W7"/>
    <mergeCell ref="X6:X7"/>
    <mergeCell ref="Y6:Y7"/>
    <mergeCell ref="AI5:AI6"/>
    <mergeCell ref="AL5:AL6"/>
    <mergeCell ref="Z6:Z7"/>
    <mergeCell ref="AA6:AA7"/>
    <mergeCell ref="AE5:AE6"/>
    <mergeCell ref="AG5:AG6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66" r:id="rId1"/>
  <colBreaks count="3" manualBreakCount="3">
    <brk id="12" max="65535" man="1"/>
    <brk id="28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1999-12-24T02:51:44Z</cp:lastPrinted>
  <dcterms:modified xsi:type="dcterms:W3CDTF">1999-12-24T02:51:46Z</dcterms:modified>
  <cp:category/>
  <cp:version/>
  <cp:contentType/>
  <cp:contentStatus/>
</cp:coreProperties>
</file>