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<sst xmlns="http://schemas.openxmlformats.org/spreadsheetml/2006/main" count="77" uniqueCount="50">
  <si>
    <t>4  労  働・賃  金    67</t>
  </si>
  <si>
    <t xml:space="preserve">    第31表（66ページ）の注参照。月別結果は、月末現在の数である。</t>
  </si>
  <si>
    <t>単位：人</t>
  </si>
  <si>
    <t>産 業 計</t>
  </si>
  <si>
    <t>(サービス業</t>
  </si>
  <si>
    <t>電気・ガス</t>
  </si>
  <si>
    <t>運輸・</t>
  </si>
  <si>
    <t>卸 売 ・</t>
  </si>
  <si>
    <t>金融・</t>
  </si>
  <si>
    <t>年月</t>
  </si>
  <si>
    <t>・不動産業</t>
  </si>
  <si>
    <t>鉱   業</t>
  </si>
  <si>
    <t>建設業</t>
  </si>
  <si>
    <t>製造業</t>
  </si>
  <si>
    <t>・熱供給・</t>
  </si>
  <si>
    <t>通信業</t>
  </si>
  <si>
    <t>小売業，</t>
  </si>
  <si>
    <t>保険業</t>
  </si>
  <si>
    <t>サービス業</t>
  </si>
  <si>
    <t>を含む）</t>
  </si>
  <si>
    <t>を除く）</t>
  </si>
  <si>
    <t>水 道 業</t>
  </si>
  <si>
    <t>飲 食 店</t>
  </si>
  <si>
    <t xml:space="preserve">     《  総          数  》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</si>
  <si>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</si>
  <si>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</si>
  <si>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</si>
  <si>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</si>
  <si>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</si>
  <si>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</si>
  <si>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2</t>
  </si>
  <si>
    <t xml:space="preserve">    9</t>
  </si>
  <si>
    <t xml:space="preserve">    10</t>
  </si>
  <si>
    <t xml:space="preserve">    11</t>
  </si>
  <si>
    <t xml:space="preserve">    12</t>
  </si>
  <si>
    <t xml:space="preserve">     ＜  男  ＞</t>
  </si>
  <si>
    <t xml:space="preserve">     ＜  女  ＞</t>
  </si>
  <si>
    <t xml:space="preserve">    資料  県統計課調</t>
  </si>
  <si>
    <t xml:space="preserve">    5</t>
  </si>
  <si>
    <t xml:space="preserve">    6</t>
  </si>
  <si>
    <t xml:space="preserve">    7</t>
  </si>
  <si>
    <t xml:space="preserve">    9</t>
  </si>
  <si>
    <t>平成 4年</t>
  </si>
  <si>
    <t xml:space="preserve">    8</t>
  </si>
  <si>
    <t xml:space="preserve">   10</t>
  </si>
  <si>
    <t>10年  1月</t>
  </si>
  <si>
    <t xml:space="preserve">    2</t>
  </si>
  <si>
    <t>平成 10年</t>
  </si>
  <si>
    <t>（平成10年）</t>
  </si>
  <si>
    <t xml:space="preserve">           ３３    推  計  常  用  労  働  者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</si>
</sst>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8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7" xfId="15" applyFont="1" applyBorder="1" applyAlignment="1">
      <alignment/>
    </xf>
    <xf numFmtId="181" fontId="5" fillId="0" borderId="3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showGridLines="0" tabSelected="1" workbookViewId="0" topLeftCell="A1">
      <selection activeCell="A6" sqref="A6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2.875" style="1" customWidth="1"/>
    <col min="4" max="4" width="0.875" style="1" customWidth="1"/>
    <col min="5" max="6" width="13.75390625" style="1" customWidth="1"/>
    <col min="7" max="7" width="11.625" style="1" customWidth="1"/>
    <col min="8" max="8" width="10.25390625" style="1" customWidth="1"/>
    <col min="9" max="9" width="11.25390625" style="1" customWidth="1"/>
    <col min="10" max="10" width="13.00390625" style="1" customWidth="1"/>
    <col min="11" max="11" width="11.75390625" style="1" customWidth="1"/>
    <col min="12" max="14" width="13.00390625" style="1" customWidth="1"/>
    <col min="15" max="15" width="4.00390625" style="1" customWidth="1"/>
    <col min="16" max="16384" width="8.625" style="1" customWidth="1"/>
  </cols>
  <sheetData>
    <row r="1" spans="12:14" ht="15" customHeight="1">
      <c r="L1" s="2" t="s">
        <v>0</v>
      </c>
      <c r="M1" s="2"/>
      <c r="N1" s="2"/>
    </row>
    <row r="2" spans="12:14" ht="15" customHeight="1">
      <c r="L2" s="2"/>
      <c r="M2" s="2"/>
      <c r="N2" s="2"/>
    </row>
    <row r="3" spans="3:12" ht="24">
      <c r="C3" s="3" t="s">
        <v>49</v>
      </c>
      <c r="K3" s="4"/>
      <c r="L3" s="1" t="s">
        <v>48</v>
      </c>
    </row>
    <row r="4" ht="15" customHeight="1"/>
    <row r="5" ht="15" customHeight="1"/>
    <row r="6" ht="15" customHeight="1"/>
    <row r="7" spans="2:14" ht="15" customHeight="1" thickBot="1">
      <c r="B7" s="5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2</v>
      </c>
    </row>
    <row r="8" spans="5:14" ht="15" customHeight="1">
      <c r="E8" s="6" t="s">
        <v>3</v>
      </c>
      <c r="F8" s="6" t="s">
        <v>3</v>
      </c>
      <c r="G8" s="7"/>
      <c r="H8" s="7"/>
      <c r="I8" s="7"/>
      <c r="J8" s="6" t="s">
        <v>5</v>
      </c>
      <c r="K8" s="8" t="s">
        <v>6</v>
      </c>
      <c r="L8" s="8" t="s">
        <v>7</v>
      </c>
      <c r="M8" s="8" t="s">
        <v>8</v>
      </c>
      <c r="N8" s="7"/>
    </row>
    <row r="9" spans="3:14" ht="15" customHeight="1">
      <c r="C9" s="24" t="s">
        <v>9</v>
      </c>
      <c r="E9" s="9" t="s">
        <v>4</v>
      </c>
      <c r="F9" s="9" t="s">
        <v>4</v>
      </c>
      <c r="G9" s="21" t="s">
        <v>11</v>
      </c>
      <c r="H9" s="21" t="s">
        <v>12</v>
      </c>
      <c r="I9" s="21" t="s">
        <v>13</v>
      </c>
      <c r="J9" s="21" t="s">
        <v>14</v>
      </c>
      <c r="K9" s="8"/>
      <c r="L9" s="21" t="s">
        <v>16</v>
      </c>
      <c r="M9" s="8"/>
      <c r="N9" s="23" t="s">
        <v>18</v>
      </c>
    </row>
    <row r="10" spans="3:14" ht="15" customHeight="1">
      <c r="C10" s="25"/>
      <c r="E10" s="6" t="s">
        <v>10</v>
      </c>
      <c r="F10" s="6" t="s">
        <v>10</v>
      </c>
      <c r="G10" s="26"/>
      <c r="H10" s="26"/>
      <c r="I10" s="26"/>
      <c r="J10" s="22"/>
      <c r="K10" s="10"/>
      <c r="L10" s="21"/>
      <c r="M10" s="10"/>
      <c r="N10" s="23"/>
    </row>
    <row r="11" spans="2:14" ht="15" customHeight="1">
      <c r="B11" s="11"/>
      <c r="C11" s="11"/>
      <c r="D11" s="11"/>
      <c r="E11" s="12" t="s">
        <v>19</v>
      </c>
      <c r="F11" s="12" t="s">
        <v>20</v>
      </c>
      <c r="G11" s="13"/>
      <c r="H11" s="13"/>
      <c r="I11" s="13"/>
      <c r="J11" s="12" t="s">
        <v>21</v>
      </c>
      <c r="K11" s="14" t="s">
        <v>15</v>
      </c>
      <c r="L11" s="15" t="s">
        <v>22</v>
      </c>
      <c r="M11" s="14" t="s">
        <v>17</v>
      </c>
      <c r="N11" s="12"/>
    </row>
    <row r="12" ht="15" customHeight="1">
      <c r="E12" s="7"/>
    </row>
    <row r="13" ht="15" customHeight="1">
      <c r="E13" s="7" t="s">
        <v>23</v>
      </c>
    </row>
    <row r="14" ht="15" customHeight="1">
      <c r="E14" s="7"/>
    </row>
    <row r="15" spans="3:14" ht="15" customHeight="1">
      <c r="C15" s="16" t="s">
        <v>42</v>
      </c>
      <c r="E15" s="7">
        <v>173099</v>
      </c>
      <c r="F15" s="1">
        <v>121632</v>
      </c>
      <c r="G15" s="1">
        <v>1440</v>
      </c>
      <c r="H15" s="1">
        <v>14296</v>
      </c>
      <c r="I15" s="1">
        <v>50781</v>
      </c>
      <c r="J15" s="1">
        <v>2351</v>
      </c>
      <c r="K15" s="1">
        <v>20806</v>
      </c>
      <c r="L15" s="1">
        <v>24616</v>
      </c>
      <c r="M15" s="1">
        <v>6998</v>
      </c>
      <c r="N15" s="1">
        <v>51467</v>
      </c>
    </row>
    <row r="16" spans="3:14" ht="15" customHeight="1">
      <c r="C16" s="17" t="s">
        <v>38</v>
      </c>
      <c r="E16" s="7">
        <v>202645</v>
      </c>
      <c r="F16" s="1">
        <v>133660</v>
      </c>
      <c r="G16" s="1">
        <v>1146</v>
      </c>
      <c r="H16" s="1">
        <v>15842</v>
      </c>
      <c r="I16" s="1">
        <v>56796</v>
      </c>
      <c r="J16" s="1">
        <v>2835</v>
      </c>
      <c r="K16" s="1">
        <v>20633</v>
      </c>
      <c r="L16" s="1">
        <v>27555</v>
      </c>
      <c r="M16" s="1">
        <v>8347</v>
      </c>
      <c r="N16" s="1">
        <v>68985</v>
      </c>
    </row>
    <row r="17" spans="3:14" ht="15" customHeight="1">
      <c r="C17" s="17" t="s">
        <v>39</v>
      </c>
      <c r="E17" s="7">
        <v>200833</v>
      </c>
      <c r="F17" s="1">
        <v>131372</v>
      </c>
      <c r="G17" s="1">
        <v>1119</v>
      </c>
      <c r="H17" s="1">
        <v>16102</v>
      </c>
      <c r="I17" s="1">
        <v>55499</v>
      </c>
      <c r="J17" s="1">
        <v>2879</v>
      </c>
      <c r="K17" s="1">
        <v>19969</v>
      </c>
      <c r="L17" s="1">
        <v>27315</v>
      </c>
      <c r="M17" s="1">
        <v>7973</v>
      </c>
      <c r="N17" s="1">
        <v>69461</v>
      </c>
    </row>
    <row r="18" spans="3:14" ht="15" customHeight="1">
      <c r="C18" s="17" t="s">
        <v>40</v>
      </c>
      <c r="E18" s="7">
        <v>198666</v>
      </c>
      <c r="F18" s="1">
        <v>129708</v>
      </c>
      <c r="G18" s="1">
        <v>1107</v>
      </c>
      <c r="H18" s="1">
        <v>15797</v>
      </c>
      <c r="I18" s="1">
        <v>54785</v>
      </c>
      <c r="J18" s="1">
        <v>2859</v>
      </c>
      <c r="K18" s="1">
        <v>19518</v>
      </c>
      <c r="L18" s="1">
        <v>27133</v>
      </c>
      <c r="M18" s="1">
        <v>7975</v>
      </c>
      <c r="N18" s="1">
        <v>68959</v>
      </c>
    </row>
    <row r="19" spans="3:14" ht="15" customHeight="1">
      <c r="C19" s="17" t="s">
        <v>43</v>
      </c>
      <c r="E19" s="7">
        <v>196940</v>
      </c>
      <c r="F19" s="1">
        <v>128215</v>
      </c>
      <c r="G19" s="1">
        <v>1092</v>
      </c>
      <c r="H19" s="1">
        <v>16525</v>
      </c>
      <c r="I19" s="1">
        <v>53293</v>
      </c>
      <c r="J19" s="1">
        <v>2841</v>
      </c>
      <c r="K19" s="1">
        <v>19778</v>
      </c>
      <c r="L19" s="1">
        <v>26454</v>
      </c>
      <c r="M19" s="1">
        <v>7678</v>
      </c>
      <c r="N19" s="1">
        <v>68725</v>
      </c>
    </row>
    <row r="20" spans="3:14" ht="15" customHeight="1">
      <c r="C20" s="17" t="s">
        <v>41</v>
      </c>
      <c r="E20" s="7">
        <v>193912.91666666666</v>
      </c>
      <c r="F20" s="1">
        <v>124708</v>
      </c>
      <c r="G20" s="1">
        <v>1018.25</v>
      </c>
      <c r="H20" s="1">
        <v>16167.5</v>
      </c>
      <c r="I20" s="1">
        <v>51743.333333333336</v>
      </c>
      <c r="J20" s="1">
        <v>2890.25</v>
      </c>
      <c r="K20" s="1">
        <v>18970.5</v>
      </c>
      <c r="L20" s="1">
        <v>25937.416666666668</v>
      </c>
      <c r="M20" s="1">
        <v>7429.083333333333</v>
      </c>
      <c r="N20" s="1">
        <v>69204.91666666667</v>
      </c>
    </row>
    <row r="21" spans="3:5" ht="15" customHeight="1">
      <c r="C21" s="18"/>
      <c r="E21" s="7"/>
    </row>
    <row r="22" spans="3:14" ht="15" customHeight="1">
      <c r="C22" s="17" t="s">
        <v>44</v>
      </c>
      <c r="E22" s="7">
        <f aca="true" t="shared" si="0" ref="E22:N22">AVERAGE(E25:E37)</f>
        <v>192126.83333333334</v>
      </c>
      <c r="F22" s="1">
        <f t="shared" si="0"/>
        <v>123645.41666666667</v>
      </c>
      <c r="G22" s="1">
        <f t="shared" si="0"/>
        <v>1066.75</v>
      </c>
      <c r="H22" s="1">
        <f t="shared" si="0"/>
        <v>16777.5</v>
      </c>
      <c r="I22" s="1">
        <f t="shared" si="0"/>
        <v>50083.333333333336</v>
      </c>
      <c r="J22" s="1">
        <f t="shared" si="0"/>
        <v>2983.9166666666665</v>
      </c>
      <c r="K22" s="1">
        <f t="shared" si="0"/>
        <v>18757.416666666668</v>
      </c>
      <c r="L22" s="1">
        <f t="shared" si="0"/>
        <v>26032.25</v>
      </c>
      <c r="M22" s="1">
        <f t="shared" si="0"/>
        <v>7387.25</v>
      </c>
      <c r="N22" s="1">
        <f t="shared" si="0"/>
        <v>68481.41666666667</v>
      </c>
    </row>
    <row r="23" ht="15" customHeight="1">
      <c r="E23" s="7"/>
    </row>
    <row r="24" ht="15" customHeight="1">
      <c r="E24" s="7"/>
    </row>
    <row r="25" spans="3:14" ht="15" customHeight="1">
      <c r="C25" s="16" t="s">
        <v>45</v>
      </c>
      <c r="E25" s="7">
        <v>191674</v>
      </c>
      <c r="F25" s="1">
        <v>122843</v>
      </c>
      <c r="G25" s="1">
        <v>1020</v>
      </c>
      <c r="H25" s="1">
        <v>15547</v>
      </c>
      <c r="I25" s="1">
        <v>51123</v>
      </c>
      <c r="J25" s="1">
        <v>2989</v>
      </c>
      <c r="K25" s="1">
        <v>18687</v>
      </c>
      <c r="L25" s="1">
        <v>25658</v>
      </c>
      <c r="M25" s="1">
        <v>7252</v>
      </c>
      <c r="N25" s="1">
        <v>68831</v>
      </c>
    </row>
    <row r="26" spans="3:14" ht="15" customHeight="1">
      <c r="C26" s="17" t="s">
        <v>46</v>
      </c>
      <c r="E26" s="7">
        <v>191556</v>
      </c>
      <c r="F26" s="1">
        <v>122885</v>
      </c>
      <c r="G26" s="1">
        <v>1027</v>
      </c>
      <c r="H26" s="1">
        <v>15639</v>
      </c>
      <c r="I26" s="1">
        <v>50942</v>
      </c>
      <c r="J26" s="1">
        <v>2982</v>
      </c>
      <c r="K26" s="1">
        <v>18705</v>
      </c>
      <c r="L26" s="1">
        <v>25735</v>
      </c>
      <c r="M26" s="1">
        <v>7281</v>
      </c>
      <c r="N26" s="1">
        <v>68671</v>
      </c>
    </row>
    <row r="27" spans="3:14" ht="15" customHeight="1">
      <c r="C27" s="17" t="s">
        <v>24</v>
      </c>
      <c r="E27" s="7">
        <v>191805</v>
      </c>
      <c r="F27" s="1">
        <v>123297</v>
      </c>
      <c r="G27" s="1">
        <v>1045</v>
      </c>
      <c r="H27" s="1">
        <v>15699</v>
      </c>
      <c r="I27" s="1">
        <v>50737</v>
      </c>
      <c r="J27" s="1">
        <v>2969</v>
      </c>
      <c r="K27" s="1">
        <v>19100</v>
      </c>
      <c r="L27" s="1">
        <v>25843</v>
      </c>
      <c r="M27" s="1">
        <v>7333</v>
      </c>
      <c r="N27" s="1">
        <v>68508</v>
      </c>
    </row>
    <row r="28" spans="3:14" ht="15" customHeight="1">
      <c r="C28" s="17" t="s">
        <v>25</v>
      </c>
      <c r="E28" s="7">
        <v>192422</v>
      </c>
      <c r="F28" s="1">
        <v>123990</v>
      </c>
      <c r="G28" s="1">
        <v>1053</v>
      </c>
      <c r="H28" s="1">
        <v>16127</v>
      </c>
      <c r="I28" s="1">
        <v>50824</v>
      </c>
      <c r="J28" s="1">
        <v>2993</v>
      </c>
      <c r="K28" s="1">
        <v>19101</v>
      </c>
      <c r="L28" s="1">
        <v>25966</v>
      </c>
      <c r="M28" s="1">
        <v>7347</v>
      </c>
      <c r="N28" s="1">
        <v>68432</v>
      </c>
    </row>
    <row r="29" spans="3:14" ht="15" customHeight="1">
      <c r="C29" s="17" t="s">
        <v>26</v>
      </c>
      <c r="E29" s="7">
        <v>192394</v>
      </c>
      <c r="F29" s="1">
        <v>124003</v>
      </c>
      <c r="G29" s="1">
        <v>1054</v>
      </c>
      <c r="H29" s="1">
        <v>16001</v>
      </c>
      <c r="I29" s="1">
        <v>50588</v>
      </c>
      <c r="J29" s="1">
        <v>3013</v>
      </c>
      <c r="K29" s="1">
        <v>19214</v>
      </c>
      <c r="L29" s="1">
        <v>25963</v>
      </c>
      <c r="M29" s="1">
        <v>7597</v>
      </c>
      <c r="N29" s="1">
        <v>68391</v>
      </c>
    </row>
    <row r="30" spans="3:14" ht="15" customHeight="1">
      <c r="C30" s="17" t="s">
        <v>27</v>
      </c>
      <c r="E30" s="7">
        <v>192931</v>
      </c>
      <c r="F30" s="1">
        <v>124583</v>
      </c>
      <c r="G30" s="1">
        <v>1065</v>
      </c>
      <c r="H30" s="1">
        <v>17208</v>
      </c>
      <c r="I30" s="1">
        <v>50399</v>
      </c>
      <c r="J30" s="1">
        <v>3005</v>
      </c>
      <c r="K30" s="1">
        <v>19124</v>
      </c>
      <c r="L30" s="1">
        <v>25646</v>
      </c>
      <c r="M30" s="1">
        <v>7561</v>
      </c>
      <c r="N30" s="1">
        <v>68348</v>
      </c>
    </row>
    <row r="31" spans="3:5" ht="15" customHeight="1">
      <c r="C31" s="18"/>
      <c r="E31" s="7"/>
    </row>
    <row r="32" spans="3:14" ht="15" customHeight="1">
      <c r="C32" s="17" t="s">
        <v>28</v>
      </c>
      <c r="E32" s="7">
        <v>193418</v>
      </c>
      <c r="F32" s="1">
        <v>124605</v>
      </c>
      <c r="G32" s="1">
        <v>1072</v>
      </c>
      <c r="H32" s="1">
        <v>17260</v>
      </c>
      <c r="I32" s="1">
        <v>50185</v>
      </c>
      <c r="J32" s="1">
        <v>2978</v>
      </c>
      <c r="K32" s="1">
        <v>19307</v>
      </c>
      <c r="L32" s="1">
        <v>25646</v>
      </c>
      <c r="M32" s="1">
        <v>7561</v>
      </c>
      <c r="N32" s="1">
        <v>68813</v>
      </c>
    </row>
    <row r="33" spans="3:14" ht="15" customHeight="1">
      <c r="C33" s="17" t="s">
        <v>29</v>
      </c>
      <c r="E33" s="7">
        <v>193274</v>
      </c>
      <c r="F33" s="1">
        <v>124703</v>
      </c>
      <c r="G33" s="1">
        <v>1074</v>
      </c>
      <c r="H33" s="1">
        <v>17762</v>
      </c>
      <c r="I33" s="1">
        <v>49801</v>
      </c>
      <c r="J33" s="1">
        <v>2981</v>
      </c>
      <c r="K33" s="1">
        <v>18518</v>
      </c>
      <c r="L33" s="1">
        <v>26509</v>
      </c>
      <c r="M33" s="1">
        <v>7469</v>
      </c>
      <c r="N33" s="1">
        <v>68571</v>
      </c>
    </row>
    <row r="34" spans="3:14" ht="15" customHeight="1">
      <c r="C34" s="17" t="s">
        <v>31</v>
      </c>
      <c r="E34" s="7">
        <v>191475</v>
      </c>
      <c r="F34" s="1">
        <v>123477</v>
      </c>
      <c r="G34" s="1">
        <v>1077</v>
      </c>
      <c r="H34" s="1">
        <v>17241</v>
      </c>
      <c r="I34" s="1">
        <v>49559</v>
      </c>
      <c r="J34" s="1">
        <v>2979</v>
      </c>
      <c r="K34" s="1">
        <v>18363</v>
      </c>
      <c r="L34" s="1">
        <v>26301</v>
      </c>
      <c r="M34" s="1">
        <v>7404</v>
      </c>
      <c r="N34" s="1">
        <v>67998</v>
      </c>
    </row>
    <row r="35" spans="3:14" ht="15" customHeight="1">
      <c r="C35" s="17" t="s">
        <v>32</v>
      </c>
      <c r="E35" s="7">
        <v>191786</v>
      </c>
      <c r="F35" s="1">
        <v>123461</v>
      </c>
      <c r="G35" s="1">
        <v>1105</v>
      </c>
      <c r="H35" s="1">
        <v>17558</v>
      </c>
      <c r="I35" s="1">
        <v>49242</v>
      </c>
      <c r="J35" s="1">
        <v>2979</v>
      </c>
      <c r="K35" s="1">
        <v>18336</v>
      </c>
      <c r="L35" s="1">
        <v>26310</v>
      </c>
      <c r="M35" s="1">
        <v>7422</v>
      </c>
      <c r="N35" s="1">
        <v>68325</v>
      </c>
    </row>
    <row r="36" spans="3:14" ht="15" customHeight="1">
      <c r="C36" s="17" t="s">
        <v>33</v>
      </c>
      <c r="E36" s="7">
        <v>191910</v>
      </c>
      <c r="F36" s="1">
        <v>123430</v>
      </c>
      <c r="G36" s="1">
        <v>1090</v>
      </c>
      <c r="H36" s="1">
        <v>17743</v>
      </c>
      <c r="I36" s="1">
        <v>48959</v>
      </c>
      <c r="J36" s="1">
        <v>2973</v>
      </c>
      <c r="K36" s="1">
        <v>18369</v>
      </c>
      <c r="L36" s="1">
        <v>26418</v>
      </c>
      <c r="M36" s="1">
        <v>7378</v>
      </c>
      <c r="N36" s="1">
        <v>68480</v>
      </c>
    </row>
    <row r="37" spans="3:14" ht="15" customHeight="1">
      <c r="C37" s="17" t="s">
        <v>34</v>
      </c>
      <c r="E37" s="7">
        <v>190877</v>
      </c>
      <c r="F37" s="1">
        <v>122468</v>
      </c>
      <c r="G37" s="1">
        <v>1119</v>
      </c>
      <c r="H37" s="1">
        <v>17545</v>
      </c>
      <c r="I37" s="1">
        <v>48641</v>
      </c>
      <c r="J37" s="1">
        <v>2966</v>
      </c>
      <c r="K37" s="1">
        <v>18265</v>
      </c>
      <c r="L37" s="1">
        <v>26392</v>
      </c>
      <c r="M37" s="1">
        <v>7042</v>
      </c>
      <c r="N37" s="1">
        <v>68409</v>
      </c>
    </row>
    <row r="38" ht="15" customHeight="1">
      <c r="E38" s="7"/>
    </row>
    <row r="39" ht="15" customHeight="1">
      <c r="E39" s="7" t="s">
        <v>35</v>
      </c>
    </row>
    <row r="40" ht="15" customHeight="1">
      <c r="E40" s="7"/>
    </row>
    <row r="41" spans="3:14" ht="15" customHeight="1">
      <c r="C41" s="16" t="s">
        <v>47</v>
      </c>
      <c r="E41" s="7">
        <f>AVERAGE(E43:E55)</f>
        <v>111181.58333333333</v>
      </c>
      <c r="F41" s="1">
        <f aca="true" t="shared" si="1" ref="F41:N41">AVERAGE(F43:F55)</f>
        <v>76978.5</v>
      </c>
      <c r="G41" s="1">
        <f t="shared" si="1"/>
        <v>1019.25</v>
      </c>
      <c r="H41" s="1">
        <f t="shared" si="1"/>
        <v>14546.25</v>
      </c>
      <c r="I41" s="1">
        <f t="shared" si="1"/>
        <v>27682.416666666668</v>
      </c>
      <c r="J41" s="1">
        <f t="shared" si="1"/>
        <v>2644.5833333333335</v>
      </c>
      <c r="K41" s="1">
        <f t="shared" si="1"/>
        <v>14847.916666666666</v>
      </c>
      <c r="L41" s="1">
        <f t="shared" si="1"/>
        <v>12249.5</v>
      </c>
      <c r="M41" s="1">
        <f t="shared" si="1"/>
        <v>3758.75</v>
      </c>
      <c r="N41" s="1">
        <f t="shared" si="1"/>
        <v>34203.083333333336</v>
      </c>
    </row>
    <row r="42" ht="15" customHeight="1">
      <c r="E42" s="7"/>
    </row>
    <row r="43" spans="3:14" ht="15" customHeight="1">
      <c r="C43" s="16" t="s">
        <v>45</v>
      </c>
      <c r="E43" s="7">
        <v>112002</v>
      </c>
      <c r="F43" s="1">
        <v>76533</v>
      </c>
      <c r="G43" s="1">
        <v>972</v>
      </c>
      <c r="H43" s="1">
        <v>13348</v>
      </c>
      <c r="I43" s="1">
        <v>27911</v>
      </c>
      <c r="J43" s="1">
        <v>2653</v>
      </c>
      <c r="K43" s="1">
        <v>14857</v>
      </c>
      <c r="L43" s="1">
        <v>12870</v>
      </c>
      <c r="M43" s="1">
        <v>3708</v>
      </c>
      <c r="N43" s="1">
        <v>35469</v>
      </c>
    </row>
    <row r="44" spans="3:14" ht="15" customHeight="1">
      <c r="C44" s="17" t="s">
        <v>30</v>
      </c>
      <c r="E44" s="7">
        <v>110806</v>
      </c>
      <c r="F44" s="1">
        <v>76161</v>
      </c>
      <c r="G44" s="1">
        <v>979</v>
      </c>
      <c r="H44" s="1">
        <v>13394</v>
      </c>
      <c r="I44" s="1">
        <v>27859</v>
      </c>
      <c r="J44" s="1">
        <v>2646</v>
      </c>
      <c r="K44" s="1">
        <v>15166</v>
      </c>
      <c r="L44" s="1">
        <v>12157</v>
      </c>
      <c r="M44" s="1">
        <v>3720</v>
      </c>
      <c r="N44" s="1">
        <v>34645</v>
      </c>
    </row>
    <row r="45" spans="3:14" ht="15" customHeight="1">
      <c r="C45" s="17" t="s">
        <v>24</v>
      </c>
      <c r="E45" s="7">
        <v>110800</v>
      </c>
      <c r="F45" s="1">
        <v>75969</v>
      </c>
      <c r="G45" s="1">
        <v>998</v>
      </c>
      <c r="H45" s="1">
        <v>13454</v>
      </c>
      <c r="I45" s="1">
        <v>27807</v>
      </c>
      <c r="J45" s="1">
        <v>2618</v>
      </c>
      <c r="K45" s="1">
        <v>15188</v>
      </c>
      <c r="L45" s="1">
        <v>11958</v>
      </c>
      <c r="M45" s="1">
        <v>3707</v>
      </c>
      <c r="N45" s="1">
        <v>34831</v>
      </c>
    </row>
    <row r="46" spans="3:14" ht="15" customHeight="1">
      <c r="C46" s="17" t="s">
        <v>25</v>
      </c>
      <c r="E46" s="7">
        <v>110831</v>
      </c>
      <c r="F46" s="1">
        <v>76858</v>
      </c>
      <c r="G46" s="1">
        <v>1006</v>
      </c>
      <c r="H46" s="1">
        <v>13823</v>
      </c>
      <c r="I46" s="1">
        <v>28020</v>
      </c>
      <c r="J46" s="1">
        <v>2641</v>
      </c>
      <c r="K46" s="1">
        <v>15145</v>
      </c>
      <c r="L46" s="1">
        <v>12157</v>
      </c>
      <c r="M46" s="1">
        <v>3815</v>
      </c>
      <c r="N46" s="1">
        <v>33973</v>
      </c>
    </row>
    <row r="47" spans="3:14" ht="15" customHeight="1">
      <c r="C47" s="17" t="s">
        <v>26</v>
      </c>
      <c r="E47" s="7">
        <v>110251</v>
      </c>
      <c r="F47" s="1">
        <v>76478</v>
      </c>
      <c r="G47" s="1">
        <v>1007</v>
      </c>
      <c r="H47" s="1">
        <v>13763</v>
      </c>
      <c r="I47" s="1">
        <v>27853</v>
      </c>
      <c r="J47" s="1">
        <v>2661</v>
      </c>
      <c r="K47" s="1">
        <v>15312</v>
      </c>
      <c r="L47" s="1">
        <v>11814</v>
      </c>
      <c r="M47" s="1">
        <v>3825</v>
      </c>
      <c r="N47" s="1">
        <v>33773</v>
      </c>
    </row>
    <row r="48" spans="3:14" ht="15" customHeight="1">
      <c r="C48" s="17" t="s">
        <v>27</v>
      </c>
      <c r="E48" s="7">
        <v>111365</v>
      </c>
      <c r="F48" s="1">
        <v>77366</v>
      </c>
      <c r="G48" s="1">
        <v>1019</v>
      </c>
      <c r="H48" s="1">
        <v>15017</v>
      </c>
      <c r="I48" s="1">
        <v>27781</v>
      </c>
      <c r="J48" s="1">
        <v>2661</v>
      </c>
      <c r="K48" s="1">
        <v>15025</v>
      </c>
      <c r="L48" s="1">
        <v>11806</v>
      </c>
      <c r="M48" s="1">
        <v>3812</v>
      </c>
      <c r="N48" s="1">
        <v>33999</v>
      </c>
    </row>
    <row r="49" spans="3:5" ht="15" customHeight="1">
      <c r="C49" s="18"/>
      <c r="E49" s="7"/>
    </row>
    <row r="50" spans="3:14" ht="15" customHeight="1">
      <c r="C50" s="17" t="s">
        <v>28</v>
      </c>
      <c r="E50" s="7">
        <v>112089</v>
      </c>
      <c r="F50" s="1">
        <v>77868</v>
      </c>
      <c r="G50" s="1">
        <v>1025</v>
      </c>
      <c r="H50" s="1">
        <v>15063</v>
      </c>
      <c r="I50" s="1">
        <v>27914</v>
      </c>
      <c r="J50" s="1">
        <v>2634</v>
      </c>
      <c r="K50" s="1">
        <v>15194</v>
      </c>
      <c r="L50" s="1">
        <v>11981</v>
      </c>
      <c r="M50" s="1">
        <v>3800</v>
      </c>
      <c r="N50" s="1">
        <v>34221</v>
      </c>
    </row>
    <row r="51" spans="3:14" ht="15" customHeight="1">
      <c r="C51" s="17" t="s">
        <v>29</v>
      </c>
      <c r="E51" s="7">
        <v>112026</v>
      </c>
      <c r="F51" s="1">
        <v>77980</v>
      </c>
      <c r="G51" s="1">
        <v>1027</v>
      </c>
      <c r="H51" s="1">
        <v>15544</v>
      </c>
      <c r="I51" s="1">
        <v>27601</v>
      </c>
      <c r="J51" s="1">
        <v>2644</v>
      </c>
      <c r="K51" s="1">
        <v>14668</v>
      </c>
      <c r="L51" s="1">
        <v>12454</v>
      </c>
      <c r="M51" s="1">
        <v>3792</v>
      </c>
      <c r="N51" s="1">
        <v>34046</v>
      </c>
    </row>
    <row r="52" spans="3:14" ht="15" customHeight="1">
      <c r="C52" s="17" t="s">
        <v>31</v>
      </c>
      <c r="E52" s="7">
        <v>111293</v>
      </c>
      <c r="F52" s="1">
        <v>77320</v>
      </c>
      <c r="G52" s="1">
        <v>1030</v>
      </c>
      <c r="H52" s="1">
        <v>15102</v>
      </c>
      <c r="I52" s="1">
        <v>27575</v>
      </c>
      <c r="J52" s="1">
        <v>2649</v>
      </c>
      <c r="K52" s="1">
        <v>14529</v>
      </c>
      <c r="L52" s="1">
        <v>12432</v>
      </c>
      <c r="M52" s="1">
        <v>3765</v>
      </c>
      <c r="N52" s="1">
        <v>33973</v>
      </c>
    </row>
    <row r="53" spans="3:14" ht="15" customHeight="1">
      <c r="C53" s="17" t="s">
        <v>32</v>
      </c>
      <c r="E53" s="7">
        <v>110713</v>
      </c>
      <c r="F53" s="1">
        <v>77044</v>
      </c>
      <c r="G53" s="1">
        <v>1058</v>
      </c>
      <c r="H53" s="1">
        <v>15261</v>
      </c>
      <c r="I53" s="1">
        <v>27344</v>
      </c>
      <c r="J53" s="1">
        <v>2649</v>
      </c>
      <c r="K53" s="1">
        <v>14449</v>
      </c>
      <c r="L53" s="1">
        <v>12296</v>
      </c>
      <c r="M53" s="1">
        <v>3786</v>
      </c>
      <c r="N53" s="1">
        <v>33669</v>
      </c>
    </row>
    <row r="54" spans="3:14" ht="15" customHeight="1">
      <c r="C54" s="17" t="s">
        <v>33</v>
      </c>
      <c r="E54" s="7">
        <v>110941</v>
      </c>
      <c r="F54" s="1">
        <v>77074</v>
      </c>
      <c r="G54" s="1">
        <v>1043</v>
      </c>
      <c r="H54" s="1">
        <v>15479</v>
      </c>
      <c r="I54" s="1">
        <v>27270</v>
      </c>
      <c r="J54" s="1">
        <v>2643</v>
      </c>
      <c r="K54" s="1">
        <v>14511</v>
      </c>
      <c r="L54" s="1">
        <v>12183</v>
      </c>
      <c r="M54" s="1">
        <v>3755</v>
      </c>
      <c r="N54" s="1">
        <v>33867</v>
      </c>
    </row>
    <row r="55" spans="3:14" ht="15" customHeight="1">
      <c r="C55" s="17" t="s">
        <v>34</v>
      </c>
      <c r="E55" s="7">
        <v>111062</v>
      </c>
      <c r="F55" s="1">
        <v>77091</v>
      </c>
      <c r="G55" s="1">
        <v>1067</v>
      </c>
      <c r="H55" s="1">
        <v>15307</v>
      </c>
      <c r="I55" s="1">
        <v>27254</v>
      </c>
      <c r="J55" s="1">
        <v>2636</v>
      </c>
      <c r="K55" s="1">
        <v>14131</v>
      </c>
      <c r="L55" s="1">
        <v>12886</v>
      </c>
      <c r="M55" s="1">
        <v>3620</v>
      </c>
      <c r="N55" s="1">
        <v>33971</v>
      </c>
    </row>
    <row r="56" ht="15" customHeight="1">
      <c r="E56" s="7"/>
    </row>
    <row r="57" ht="15" customHeight="1">
      <c r="E57" s="7" t="s">
        <v>36</v>
      </c>
    </row>
    <row r="58" ht="15" customHeight="1">
      <c r="E58" s="7"/>
    </row>
    <row r="59" spans="3:14" ht="15" customHeight="1">
      <c r="C59" s="16" t="s">
        <v>47</v>
      </c>
      <c r="E59" s="7">
        <f>AVERAGE(E61:E73)</f>
        <v>80945.25</v>
      </c>
      <c r="F59" s="1">
        <f aca="true" t="shared" si="2" ref="F59:N59">AVERAGE(F61:F73)</f>
        <v>46666.916666666664</v>
      </c>
      <c r="G59" s="1">
        <f t="shared" si="2"/>
        <v>47.5</v>
      </c>
      <c r="H59" s="1">
        <f t="shared" si="2"/>
        <v>2231.25</v>
      </c>
      <c r="I59" s="1">
        <f t="shared" si="2"/>
        <v>22400.916666666668</v>
      </c>
      <c r="J59" s="1">
        <f t="shared" si="2"/>
        <v>339.3333333333333</v>
      </c>
      <c r="K59" s="1">
        <f t="shared" si="2"/>
        <v>3909.5</v>
      </c>
      <c r="L59" s="1">
        <f t="shared" si="2"/>
        <v>13782.75</v>
      </c>
      <c r="M59" s="1">
        <f t="shared" si="2"/>
        <v>3628.5</v>
      </c>
      <c r="N59" s="1">
        <f t="shared" si="2"/>
        <v>34278.333333333336</v>
      </c>
    </row>
    <row r="60" ht="15" customHeight="1">
      <c r="E60" s="7"/>
    </row>
    <row r="61" spans="3:14" ht="15" customHeight="1">
      <c r="C61" s="16" t="s">
        <v>45</v>
      </c>
      <c r="E61" s="7">
        <f>E25-E43</f>
        <v>79672</v>
      </c>
      <c r="F61" s="1">
        <f aca="true" t="shared" si="3" ref="F61:N61">F25-F43</f>
        <v>46310</v>
      </c>
      <c r="G61" s="1">
        <f t="shared" si="3"/>
        <v>48</v>
      </c>
      <c r="H61" s="1">
        <f t="shared" si="3"/>
        <v>2199</v>
      </c>
      <c r="I61" s="1">
        <f t="shared" si="3"/>
        <v>23212</v>
      </c>
      <c r="J61" s="1">
        <f t="shared" si="3"/>
        <v>336</v>
      </c>
      <c r="K61" s="1">
        <f t="shared" si="3"/>
        <v>3830</v>
      </c>
      <c r="L61" s="1">
        <f t="shared" si="3"/>
        <v>12788</v>
      </c>
      <c r="M61" s="1">
        <f t="shared" si="3"/>
        <v>3544</v>
      </c>
      <c r="N61" s="1">
        <f t="shared" si="3"/>
        <v>33362</v>
      </c>
    </row>
    <row r="62" spans="3:14" ht="15" customHeight="1">
      <c r="C62" s="17" t="s">
        <v>30</v>
      </c>
      <c r="E62" s="7">
        <f aca="true" t="shared" si="4" ref="E62:N62">E26-E44</f>
        <v>80750</v>
      </c>
      <c r="F62" s="1">
        <f t="shared" si="4"/>
        <v>46724</v>
      </c>
      <c r="G62" s="1">
        <f t="shared" si="4"/>
        <v>48</v>
      </c>
      <c r="H62" s="1">
        <f t="shared" si="4"/>
        <v>2245</v>
      </c>
      <c r="I62" s="1">
        <f t="shared" si="4"/>
        <v>23083</v>
      </c>
      <c r="J62" s="1">
        <f t="shared" si="4"/>
        <v>336</v>
      </c>
      <c r="K62" s="1">
        <f t="shared" si="4"/>
        <v>3539</v>
      </c>
      <c r="L62" s="1">
        <f t="shared" si="4"/>
        <v>13578</v>
      </c>
      <c r="M62" s="1">
        <f t="shared" si="4"/>
        <v>3561</v>
      </c>
      <c r="N62" s="1">
        <f t="shared" si="4"/>
        <v>34026</v>
      </c>
    </row>
    <row r="63" spans="3:14" ht="15" customHeight="1">
      <c r="C63" s="17" t="s">
        <v>24</v>
      </c>
      <c r="E63" s="7">
        <f aca="true" t="shared" si="5" ref="E63:N63">E27-E45</f>
        <v>81005</v>
      </c>
      <c r="F63" s="1">
        <f t="shared" si="5"/>
        <v>47328</v>
      </c>
      <c r="G63" s="1">
        <f t="shared" si="5"/>
        <v>47</v>
      </c>
      <c r="H63" s="1">
        <f t="shared" si="5"/>
        <v>2245</v>
      </c>
      <c r="I63" s="1">
        <f t="shared" si="5"/>
        <v>22930</v>
      </c>
      <c r="J63" s="1">
        <f t="shared" si="5"/>
        <v>351</v>
      </c>
      <c r="K63" s="1">
        <f t="shared" si="5"/>
        <v>3912</v>
      </c>
      <c r="L63" s="1">
        <f t="shared" si="5"/>
        <v>13885</v>
      </c>
      <c r="M63" s="1">
        <f t="shared" si="5"/>
        <v>3626</v>
      </c>
      <c r="N63" s="1">
        <f t="shared" si="5"/>
        <v>33677</v>
      </c>
    </row>
    <row r="64" spans="3:14" ht="15" customHeight="1">
      <c r="C64" s="17" t="s">
        <v>25</v>
      </c>
      <c r="E64" s="7">
        <f aca="true" t="shared" si="6" ref="E64:N64">E28-E46</f>
        <v>81591</v>
      </c>
      <c r="F64" s="1">
        <f t="shared" si="6"/>
        <v>47132</v>
      </c>
      <c r="G64" s="1">
        <f t="shared" si="6"/>
        <v>47</v>
      </c>
      <c r="H64" s="1">
        <f t="shared" si="6"/>
        <v>2304</v>
      </c>
      <c r="I64" s="1">
        <f t="shared" si="6"/>
        <v>22804</v>
      </c>
      <c r="J64" s="1">
        <f t="shared" si="6"/>
        <v>352</v>
      </c>
      <c r="K64" s="1">
        <f t="shared" si="6"/>
        <v>3956</v>
      </c>
      <c r="L64" s="1">
        <f t="shared" si="6"/>
        <v>13809</v>
      </c>
      <c r="M64" s="1">
        <f t="shared" si="6"/>
        <v>3532</v>
      </c>
      <c r="N64" s="1">
        <f t="shared" si="6"/>
        <v>34459</v>
      </c>
    </row>
    <row r="65" spans="3:14" ht="15" customHeight="1">
      <c r="C65" s="17" t="s">
        <v>26</v>
      </c>
      <c r="E65" s="7">
        <f aca="true" t="shared" si="7" ref="E65:N65">E29-E47</f>
        <v>82143</v>
      </c>
      <c r="F65" s="1">
        <f t="shared" si="7"/>
        <v>47525</v>
      </c>
      <c r="G65" s="1">
        <f t="shared" si="7"/>
        <v>47</v>
      </c>
      <c r="H65" s="1">
        <f t="shared" si="7"/>
        <v>2238</v>
      </c>
      <c r="I65" s="1">
        <f t="shared" si="7"/>
        <v>22735</v>
      </c>
      <c r="J65" s="1">
        <f t="shared" si="7"/>
        <v>352</v>
      </c>
      <c r="K65" s="1">
        <f t="shared" si="7"/>
        <v>3902</v>
      </c>
      <c r="L65" s="1">
        <f t="shared" si="7"/>
        <v>14149</v>
      </c>
      <c r="M65" s="1">
        <f t="shared" si="7"/>
        <v>3772</v>
      </c>
      <c r="N65" s="1">
        <f t="shared" si="7"/>
        <v>34618</v>
      </c>
    </row>
    <row r="66" spans="3:14" ht="15" customHeight="1">
      <c r="C66" s="17" t="s">
        <v>27</v>
      </c>
      <c r="E66" s="7">
        <f aca="true" t="shared" si="8" ref="E66:N66">E30-E48</f>
        <v>81566</v>
      </c>
      <c r="F66" s="1">
        <f t="shared" si="8"/>
        <v>47217</v>
      </c>
      <c r="G66" s="1">
        <f t="shared" si="8"/>
        <v>46</v>
      </c>
      <c r="H66" s="1">
        <f t="shared" si="8"/>
        <v>2191</v>
      </c>
      <c r="I66" s="1">
        <f t="shared" si="8"/>
        <v>22618</v>
      </c>
      <c r="J66" s="1">
        <f t="shared" si="8"/>
        <v>344</v>
      </c>
      <c r="K66" s="1">
        <f t="shared" si="8"/>
        <v>4099</v>
      </c>
      <c r="L66" s="1">
        <f t="shared" si="8"/>
        <v>13840</v>
      </c>
      <c r="M66" s="1">
        <f t="shared" si="8"/>
        <v>3749</v>
      </c>
      <c r="N66" s="1">
        <f t="shared" si="8"/>
        <v>34349</v>
      </c>
    </row>
    <row r="67" spans="3:5" ht="15" customHeight="1">
      <c r="C67" s="18"/>
      <c r="E67" s="7"/>
    </row>
    <row r="68" spans="3:14" ht="15" customHeight="1">
      <c r="C68" s="17" t="s">
        <v>28</v>
      </c>
      <c r="E68" s="7">
        <f aca="true" t="shared" si="9" ref="E68:N68">E32-E50</f>
        <v>81329</v>
      </c>
      <c r="F68" s="1">
        <f t="shared" si="9"/>
        <v>46737</v>
      </c>
      <c r="G68" s="1">
        <f t="shared" si="9"/>
        <v>47</v>
      </c>
      <c r="H68" s="1">
        <f t="shared" si="9"/>
        <v>2197</v>
      </c>
      <c r="I68" s="1">
        <f t="shared" si="9"/>
        <v>22271</v>
      </c>
      <c r="J68" s="1">
        <f t="shared" si="9"/>
        <v>344</v>
      </c>
      <c r="K68" s="1">
        <f t="shared" si="9"/>
        <v>4113</v>
      </c>
      <c r="L68" s="1">
        <f t="shared" si="9"/>
        <v>13665</v>
      </c>
      <c r="M68" s="1">
        <f t="shared" si="9"/>
        <v>3761</v>
      </c>
      <c r="N68" s="1">
        <f t="shared" si="9"/>
        <v>34592</v>
      </c>
    </row>
    <row r="69" spans="3:14" ht="15" customHeight="1">
      <c r="C69" s="17" t="s">
        <v>29</v>
      </c>
      <c r="E69" s="7">
        <f aca="true" t="shared" si="10" ref="E69:N69">E33-E51</f>
        <v>81248</v>
      </c>
      <c r="F69" s="1">
        <f t="shared" si="10"/>
        <v>46723</v>
      </c>
      <c r="G69" s="1">
        <f t="shared" si="10"/>
        <v>47</v>
      </c>
      <c r="H69" s="1">
        <f t="shared" si="10"/>
        <v>2218</v>
      </c>
      <c r="I69" s="1">
        <f t="shared" si="10"/>
        <v>22200</v>
      </c>
      <c r="J69" s="1">
        <f t="shared" si="10"/>
        <v>337</v>
      </c>
      <c r="K69" s="1">
        <f t="shared" si="10"/>
        <v>3850</v>
      </c>
      <c r="L69" s="1">
        <f t="shared" si="10"/>
        <v>14055</v>
      </c>
      <c r="M69" s="1">
        <f t="shared" si="10"/>
        <v>3677</v>
      </c>
      <c r="N69" s="1">
        <f t="shared" si="10"/>
        <v>34525</v>
      </c>
    </row>
    <row r="70" spans="3:14" ht="15" customHeight="1">
      <c r="C70" s="17" t="s">
        <v>31</v>
      </c>
      <c r="E70" s="7">
        <f aca="true" t="shared" si="11" ref="E70:N70">E34-E52</f>
        <v>80182</v>
      </c>
      <c r="F70" s="1">
        <f t="shared" si="11"/>
        <v>46157</v>
      </c>
      <c r="G70" s="1">
        <f t="shared" si="11"/>
        <v>47</v>
      </c>
      <c r="H70" s="1">
        <f t="shared" si="11"/>
        <v>2139</v>
      </c>
      <c r="I70" s="1">
        <f t="shared" si="11"/>
        <v>21984</v>
      </c>
      <c r="J70" s="1">
        <f t="shared" si="11"/>
        <v>330</v>
      </c>
      <c r="K70" s="1">
        <f t="shared" si="11"/>
        <v>3834</v>
      </c>
      <c r="L70" s="1">
        <f t="shared" si="11"/>
        <v>13869</v>
      </c>
      <c r="M70" s="1">
        <f t="shared" si="11"/>
        <v>3639</v>
      </c>
      <c r="N70" s="1">
        <f t="shared" si="11"/>
        <v>34025</v>
      </c>
    </row>
    <row r="71" spans="3:14" ht="15" customHeight="1">
      <c r="C71" s="17" t="s">
        <v>32</v>
      </c>
      <c r="E71" s="7">
        <f aca="true" t="shared" si="12" ref="E71:N71">E35-E53</f>
        <v>81073</v>
      </c>
      <c r="F71" s="1">
        <f t="shared" si="12"/>
        <v>46417</v>
      </c>
      <c r="G71" s="1">
        <f t="shared" si="12"/>
        <v>47</v>
      </c>
      <c r="H71" s="1">
        <f t="shared" si="12"/>
        <v>2297</v>
      </c>
      <c r="I71" s="1">
        <f t="shared" si="12"/>
        <v>21898</v>
      </c>
      <c r="J71" s="1">
        <f t="shared" si="12"/>
        <v>330</v>
      </c>
      <c r="K71" s="1">
        <f t="shared" si="12"/>
        <v>3887</v>
      </c>
      <c r="L71" s="1">
        <f t="shared" si="12"/>
        <v>14014</v>
      </c>
      <c r="M71" s="1">
        <f t="shared" si="12"/>
        <v>3636</v>
      </c>
      <c r="N71" s="1">
        <f t="shared" si="12"/>
        <v>34656</v>
      </c>
    </row>
    <row r="72" spans="3:14" ht="15" customHeight="1">
      <c r="C72" s="17" t="s">
        <v>33</v>
      </c>
      <c r="E72" s="7">
        <f aca="true" t="shared" si="13" ref="E72:N72">E36-E54</f>
        <v>80969</v>
      </c>
      <c r="F72" s="1">
        <f t="shared" si="13"/>
        <v>46356</v>
      </c>
      <c r="G72" s="1">
        <f t="shared" si="13"/>
        <v>47</v>
      </c>
      <c r="H72" s="1">
        <f t="shared" si="13"/>
        <v>2264</v>
      </c>
      <c r="I72" s="1">
        <f t="shared" si="13"/>
        <v>21689</v>
      </c>
      <c r="J72" s="1">
        <f t="shared" si="13"/>
        <v>330</v>
      </c>
      <c r="K72" s="1">
        <f t="shared" si="13"/>
        <v>3858</v>
      </c>
      <c r="L72" s="1">
        <f t="shared" si="13"/>
        <v>14235</v>
      </c>
      <c r="M72" s="1">
        <f t="shared" si="13"/>
        <v>3623</v>
      </c>
      <c r="N72" s="1">
        <f t="shared" si="13"/>
        <v>34613</v>
      </c>
    </row>
    <row r="73" spans="2:14" ht="15" customHeight="1" thickBot="1">
      <c r="B73" s="5"/>
      <c r="C73" s="19" t="s">
        <v>34</v>
      </c>
      <c r="D73" s="5"/>
      <c r="E73" s="20">
        <f aca="true" t="shared" si="14" ref="E73:N73">E37-E55</f>
        <v>79815</v>
      </c>
      <c r="F73" s="5">
        <f t="shared" si="14"/>
        <v>45377</v>
      </c>
      <c r="G73" s="5">
        <f t="shared" si="14"/>
        <v>52</v>
      </c>
      <c r="H73" s="5">
        <f t="shared" si="14"/>
        <v>2238</v>
      </c>
      <c r="I73" s="5">
        <f t="shared" si="14"/>
        <v>21387</v>
      </c>
      <c r="J73" s="5">
        <f t="shared" si="14"/>
        <v>330</v>
      </c>
      <c r="K73" s="5">
        <f t="shared" si="14"/>
        <v>4134</v>
      </c>
      <c r="L73" s="5">
        <f t="shared" si="14"/>
        <v>13506</v>
      </c>
      <c r="M73" s="5">
        <f t="shared" si="14"/>
        <v>3422</v>
      </c>
      <c r="N73" s="5">
        <f t="shared" si="14"/>
        <v>34438</v>
      </c>
    </row>
    <row r="74" ht="15" customHeight="1">
      <c r="C74" s="1" t="s">
        <v>37</v>
      </c>
    </row>
    <row r="75" ht="15" customHeight="1"/>
  </sheetData>
  <mergeCells count="7">
    <mergeCell ref="J9:J10"/>
    <mergeCell ref="L9:L10"/>
    <mergeCell ref="N9:N10"/>
    <mergeCell ref="C9:C10"/>
    <mergeCell ref="G9:G10"/>
    <mergeCell ref="H9:H10"/>
    <mergeCell ref="I9:I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1999-12-22T02:32:51Z</cp:lastPrinted>
  <dcterms:modified xsi:type="dcterms:W3CDTF">2000-02-02T07:33:32Z</dcterms:modified>
  <cp:category/>
  <cp:version/>
  <cp:contentType/>
  <cp:contentStatus/>
</cp:coreProperties>
</file>