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<sst xmlns="http://schemas.openxmlformats.org/spreadsheetml/2006/main" count="46" uniqueCount="35">
  <si>
    <t>単位：1000円</t>
  </si>
  <si>
    <t>年度、月</t>
  </si>
  <si>
    <t>純益金</t>
  </si>
  <si>
    <t>資料  大村市競艇事業部業務課調</t>
  </si>
  <si>
    <t>組合分を含む。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</si>
  <si>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</si>
  <si>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</si>
  <si>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</si>
  <si>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</si>
  <si>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</si>
  <si>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</si>
  <si>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</si>
  <si>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</si>
  <si>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</si>
  <si>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</si>
  <si>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>（平成16年度）</t>
  </si>
  <si>
    <t>平成 12年度</t>
  </si>
  <si>
    <t xml:space="preserve"> 13</t>
  </si>
  <si>
    <t xml:space="preserve"> 14</t>
  </si>
  <si>
    <t xml:space="preserve"> 15</t>
  </si>
  <si>
    <t xml:space="preserve"> 16</t>
  </si>
  <si>
    <t>16年 4 月</t>
  </si>
  <si>
    <t>17年　1 月</t>
  </si>
  <si>
    <t>収入</t>
  </si>
  <si>
    <t>支出</t>
  </si>
  <si>
    <t>発売金　　　　　(返還金を含）</t>
  </si>
  <si>
    <t>入場料及び　　その他の収入</t>
  </si>
  <si>
    <t>払戻金</t>
  </si>
  <si>
    <t>振興会交付金及び競走会交付金</t>
  </si>
  <si>
    <t>公　営　企　業　　　　金融公庫納付金</t>
  </si>
  <si>
    <t>開催経費</t>
  </si>
  <si>
    <t>開催外経費</t>
  </si>
  <si>
    <t>…</t>
  </si>
  <si>
    <t>注）16年度より収入、支出別に掲載するように様式を変更した。（12～15年度についても新様式にあわせて変更している。）</t>
  </si>
  <si>
    <t xml:space="preserve">             １７８     競      艇      事      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</si>
</sst>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distributed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176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2001\03125\H18&#32113;&#35336;&#24180;&#37969;\18&#20837;&#21147;&#29992;&#36039;&#26009;\&#30476;&#32113;&#35336;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16"/>
      <sheetName val="H12～H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0.6171875" style="0" customWidth="1"/>
    <col min="2" max="2" width="17.125" style="0" customWidth="1"/>
    <col min="3" max="3" width="0.6171875" style="0" customWidth="1"/>
    <col min="4" max="5" width="16.00390625" style="0" customWidth="1"/>
    <col min="6" max="6" width="16.375" style="0" customWidth="1"/>
    <col min="7" max="7" width="16.00390625" style="0" customWidth="1"/>
    <col min="8" max="8" width="16.625" style="0" customWidth="1"/>
    <col min="9" max="11" width="15.375" style="0" customWidth="1"/>
  </cols>
  <sheetData>
    <row r="1" spans="1:11" ht="24">
      <c r="A1" s="1"/>
      <c r="B1" s="2" t="s">
        <v>34</v>
      </c>
      <c r="C1" s="1"/>
      <c r="D1" s="1"/>
      <c r="E1" s="1"/>
      <c r="F1" s="1"/>
      <c r="G1" s="1"/>
      <c r="H1" s="3"/>
      <c r="I1" s="1" t="s">
        <v>15</v>
      </c>
      <c r="J1" s="1"/>
      <c r="K1" s="1"/>
    </row>
    <row r="2" spans="1:11" ht="39" customHeight="1" thickBot="1">
      <c r="A2" s="4"/>
      <c r="B2" s="4" t="s">
        <v>4</v>
      </c>
      <c r="C2" s="4"/>
      <c r="D2" s="4"/>
      <c r="E2" s="4"/>
      <c r="F2" s="4"/>
      <c r="G2" s="4"/>
      <c r="H2" s="4"/>
      <c r="I2" s="4"/>
      <c r="J2" s="5"/>
      <c r="K2" s="5" t="s">
        <v>0</v>
      </c>
    </row>
    <row r="3" spans="1:11" ht="14.25" customHeight="1">
      <c r="A3" s="1"/>
      <c r="B3" s="33" t="s">
        <v>1</v>
      </c>
      <c r="C3" s="6"/>
      <c r="D3" s="36" t="s">
        <v>23</v>
      </c>
      <c r="E3" s="37"/>
      <c r="F3" s="36" t="s">
        <v>24</v>
      </c>
      <c r="G3" s="38"/>
      <c r="H3" s="38"/>
      <c r="I3" s="38"/>
      <c r="J3" s="37"/>
      <c r="K3" s="39" t="s">
        <v>2</v>
      </c>
    </row>
    <row r="4" spans="1:11" ht="32.25" customHeight="1">
      <c r="A4" s="1"/>
      <c r="B4" s="34"/>
      <c r="C4" s="19"/>
      <c r="D4" s="42" t="s">
        <v>25</v>
      </c>
      <c r="E4" s="44" t="s">
        <v>26</v>
      </c>
      <c r="F4" s="46" t="s">
        <v>27</v>
      </c>
      <c r="G4" s="47" t="s">
        <v>28</v>
      </c>
      <c r="H4" s="44" t="s">
        <v>29</v>
      </c>
      <c r="I4" s="46" t="s">
        <v>30</v>
      </c>
      <c r="J4" s="46" t="s">
        <v>31</v>
      </c>
      <c r="K4" s="40"/>
    </row>
    <row r="5" spans="1:11" ht="21.75" customHeight="1">
      <c r="A5" s="7"/>
      <c r="B5" s="35"/>
      <c r="C5" s="8"/>
      <c r="D5" s="43"/>
      <c r="E5" s="45"/>
      <c r="F5" s="43"/>
      <c r="G5" s="45"/>
      <c r="H5" s="45"/>
      <c r="I5" s="43"/>
      <c r="J5" s="43"/>
      <c r="K5" s="41"/>
    </row>
    <row r="6" spans="1:11" ht="39" customHeight="1">
      <c r="A6" s="1"/>
      <c r="B6" s="17" t="s">
        <v>16</v>
      </c>
      <c r="C6" s="18"/>
      <c r="D6" s="20">
        <v>24793509.2</v>
      </c>
      <c r="E6" s="21">
        <v>7741008.6</v>
      </c>
      <c r="F6" s="21">
        <v>18397552.4</v>
      </c>
      <c r="G6" s="21">
        <v>1140780.8</v>
      </c>
      <c r="H6" s="21">
        <v>254987.5</v>
      </c>
      <c r="I6" s="21">
        <v>13444124.7</v>
      </c>
      <c r="J6" s="21">
        <v>1106557.9</v>
      </c>
      <c r="K6" s="22">
        <v>-1809485.5</v>
      </c>
    </row>
    <row r="7" spans="1:11" ht="19.5" customHeight="1">
      <c r="A7" s="1"/>
      <c r="B7" s="9" t="s">
        <v>17</v>
      </c>
      <c r="C7" s="18"/>
      <c r="D7" s="20">
        <v>22571084.2</v>
      </c>
      <c r="E7" s="21">
        <v>8672307.8</v>
      </c>
      <c r="F7" s="21">
        <v>16729253.1</v>
      </c>
      <c r="G7" s="21">
        <v>1041643.3</v>
      </c>
      <c r="H7" s="21">
        <v>227540.8</v>
      </c>
      <c r="I7" s="21">
        <v>13946012.5</v>
      </c>
      <c r="J7" s="21">
        <v>511745.1</v>
      </c>
      <c r="K7" s="22">
        <v>-1212802.8</v>
      </c>
    </row>
    <row r="8" spans="1:11" ht="19.5" customHeight="1">
      <c r="A8" s="1"/>
      <c r="B8" s="9" t="s">
        <v>18</v>
      </c>
      <c r="C8" s="18"/>
      <c r="D8" s="20">
        <v>21519424.5</v>
      </c>
      <c r="E8" s="21">
        <v>8961654.7</v>
      </c>
      <c r="F8" s="21">
        <v>15905392.3</v>
      </c>
      <c r="G8" s="21">
        <v>992198.9</v>
      </c>
      <c r="H8" s="21">
        <v>215797.3</v>
      </c>
      <c r="I8" s="21">
        <v>14115208.2</v>
      </c>
      <c r="J8" s="21">
        <v>10427.9</v>
      </c>
      <c r="K8" s="22">
        <v>-757945.4000000019</v>
      </c>
    </row>
    <row r="9" spans="1:11" ht="17.25" customHeight="1">
      <c r="A9" s="1"/>
      <c r="B9" s="9" t="s">
        <v>19</v>
      </c>
      <c r="C9" s="6"/>
      <c r="D9" s="20">
        <v>17916542.8</v>
      </c>
      <c r="E9" s="21">
        <v>10277867.1</v>
      </c>
      <c r="F9" s="21">
        <v>13283686.9</v>
      </c>
      <c r="G9" s="21">
        <v>836230</v>
      </c>
      <c r="H9" s="21">
        <v>177129.5</v>
      </c>
      <c r="I9" s="21">
        <v>15016271.5</v>
      </c>
      <c r="J9" s="10">
        <v>5862.5</v>
      </c>
      <c r="K9" s="25">
        <v>-1124770.5</v>
      </c>
    </row>
    <row r="10" spans="1:11" ht="39" customHeight="1">
      <c r="A10" s="1"/>
      <c r="B10" s="9" t="s">
        <v>20</v>
      </c>
      <c r="C10" s="6"/>
      <c r="D10" s="10">
        <f aca="true" t="shared" si="0" ref="D10:J10">SUM(D11:D22)</f>
        <v>27459976.8</v>
      </c>
      <c r="E10" s="10">
        <f t="shared" si="0"/>
        <v>13531245.7</v>
      </c>
      <c r="F10" s="10">
        <f t="shared" si="0"/>
        <v>20307563.3</v>
      </c>
      <c r="G10" s="10">
        <f t="shared" si="0"/>
        <v>1251919.9</v>
      </c>
      <c r="H10" s="10">
        <f t="shared" si="0"/>
        <v>290506.4</v>
      </c>
      <c r="I10" s="10">
        <f t="shared" si="0"/>
        <v>19402038.4</v>
      </c>
      <c r="J10" s="10">
        <f t="shared" si="0"/>
        <v>43846.5</v>
      </c>
      <c r="K10" s="25">
        <f>D10+E10-F10-G10-H10-I10-J10</f>
        <v>-304651.9999999963</v>
      </c>
    </row>
    <row r="11" spans="1:11" ht="39" customHeight="1">
      <c r="A11" s="1"/>
      <c r="B11" s="24" t="s">
        <v>21</v>
      </c>
      <c r="C11" s="6"/>
      <c r="D11" s="10">
        <v>1197590.6</v>
      </c>
      <c r="E11" s="11">
        <v>958095.9</v>
      </c>
      <c r="F11" s="26">
        <v>879144.1</v>
      </c>
      <c r="G11" s="26">
        <v>53427.7</v>
      </c>
      <c r="H11" s="26">
        <v>0</v>
      </c>
      <c r="I11" s="12">
        <v>1028663.7</v>
      </c>
      <c r="J11" s="12">
        <v>0</v>
      </c>
      <c r="K11" s="13" t="s">
        <v>32</v>
      </c>
    </row>
    <row r="12" spans="1:11" ht="19.5" customHeight="1">
      <c r="A12" s="1"/>
      <c r="B12" s="9" t="s">
        <v>5</v>
      </c>
      <c r="C12" s="6"/>
      <c r="D12" s="10">
        <v>1156173.7</v>
      </c>
      <c r="E12" s="11">
        <v>1434602.7</v>
      </c>
      <c r="F12" s="26">
        <v>854240.1</v>
      </c>
      <c r="G12" s="26">
        <v>57410.8</v>
      </c>
      <c r="H12" s="26">
        <v>8989.4</v>
      </c>
      <c r="I12" s="12">
        <v>1673202</v>
      </c>
      <c r="J12" s="12">
        <v>0</v>
      </c>
      <c r="K12" s="13" t="s">
        <v>32</v>
      </c>
    </row>
    <row r="13" spans="1:11" ht="19.5" customHeight="1">
      <c r="A13" s="1"/>
      <c r="B13" s="9" t="s">
        <v>6</v>
      </c>
      <c r="C13" s="6"/>
      <c r="D13" s="10">
        <v>0</v>
      </c>
      <c r="E13" s="11">
        <v>2056965.3</v>
      </c>
      <c r="F13" s="26">
        <v>0</v>
      </c>
      <c r="G13" s="26">
        <v>111925.8</v>
      </c>
      <c r="H13" s="26">
        <v>27088.2</v>
      </c>
      <c r="I13" s="12">
        <v>2164326</v>
      </c>
      <c r="J13" s="12">
        <v>982.4</v>
      </c>
      <c r="K13" s="13" t="s">
        <v>32</v>
      </c>
    </row>
    <row r="14" spans="1:11" ht="39" customHeight="1">
      <c r="A14" s="1"/>
      <c r="B14" s="9" t="s">
        <v>7</v>
      </c>
      <c r="C14" s="6"/>
      <c r="D14" s="10">
        <v>2282636.6</v>
      </c>
      <c r="E14" s="11">
        <v>1531933.2</v>
      </c>
      <c r="F14" s="26">
        <v>1699138.2</v>
      </c>
      <c r="G14" s="26">
        <v>55868.5</v>
      </c>
      <c r="H14" s="26">
        <v>12163.7</v>
      </c>
      <c r="I14" s="12">
        <v>1721134</v>
      </c>
      <c r="J14" s="12">
        <v>0</v>
      </c>
      <c r="K14" s="13" t="s">
        <v>32</v>
      </c>
    </row>
    <row r="15" spans="1:11" ht="19.5" customHeight="1">
      <c r="A15" s="1"/>
      <c r="B15" s="9" t="s">
        <v>8</v>
      </c>
      <c r="C15" s="6"/>
      <c r="D15" s="10">
        <v>1428078.9</v>
      </c>
      <c r="E15" s="11">
        <v>1248086.9</v>
      </c>
      <c r="F15" s="26">
        <v>1044300.9</v>
      </c>
      <c r="G15" s="26">
        <v>166452.6</v>
      </c>
      <c r="H15" s="26">
        <v>42371.8</v>
      </c>
      <c r="I15" s="12">
        <v>1408036</v>
      </c>
      <c r="J15" s="12">
        <v>0</v>
      </c>
      <c r="K15" s="13" t="s">
        <v>32</v>
      </c>
    </row>
    <row r="16" spans="1:11" ht="19.5" customHeight="1">
      <c r="A16" s="1"/>
      <c r="B16" s="9" t="s">
        <v>9</v>
      </c>
      <c r="C16" s="6"/>
      <c r="D16" s="10">
        <v>3791803.8</v>
      </c>
      <c r="E16" s="11">
        <v>1066711.3</v>
      </c>
      <c r="F16" s="26">
        <v>2790979.6</v>
      </c>
      <c r="G16" s="26">
        <v>46310.4</v>
      </c>
      <c r="H16" s="26">
        <v>10056</v>
      </c>
      <c r="I16" s="12">
        <v>1614095.7</v>
      </c>
      <c r="J16" s="12">
        <v>0</v>
      </c>
      <c r="K16" s="13" t="s">
        <v>32</v>
      </c>
    </row>
    <row r="17" spans="1:11" ht="39" customHeight="1">
      <c r="A17" s="1"/>
      <c r="B17" s="9" t="s">
        <v>10</v>
      </c>
      <c r="C17" s="6"/>
      <c r="D17" s="10">
        <v>1459638.3</v>
      </c>
      <c r="E17" s="11">
        <v>1104493.2</v>
      </c>
      <c r="F17" s="26">
        <v>1067142</v>
      </c>
      <c r="G17" s="26">
        <v>47726.3</v>
      </c>
      <c r="H17" s="26">
        <v>10701.8</v>
      </c>
      <c r="I17" s="12">
        <v>1475865.4</v>
      </c>
      <c r="J17" s="12">
        <v>0</v>
      </c>
      <c r="K17" s="13" t="s">
        <v>32</v>
      </c>
    </row>
    <row r="18" spans="1:11" ht="19.5" customHeight="1">
      <c r="A18" s="1"/>
      <c r="B18" s="9" t="s">
        <v>11</v>
      </c>
      <c r="C18" s="6"/>
      <c r="D18" s="10">
        <v>1099716.5</v>
      </c>
      <c r="E18" s="11">
        <v>1066972.2</v>
      </c>
      <c r="F18" s="26">
        <v>813177.9</v>
      </c>
      <c r="G18" s="26">
        <v>48499.5</v>
      </c>
      <c r="H18" s="26">
        <v>10387.2</v>
      </c>
      <c r="I18" s="12">
        <v>1779205.2</v>
      </c>
      <c r="J18" s="12">
        <v>0</v>
      </c>
      <c r="K18" s="13" t="s">
        <v>32</v>
      </c>
    </row>
    <row r="19" spans="1:11" ht="19.5" customHeight="1">
      <c r="A19" s="1"/>
      <c r="B19" s="9" t="s">
        <v>12</v>
      </c>
      <c r="C19" s="6"/>
      <c r="D19" s="10">
        <v>1459736.6</v>
      </c>
      <c r="E19" s="11">
        <v>937987.6</v>
      </c>
      <c r="F19" s="26">
        <v>1051123.2</v>
      </c>
      <c r="G19" s="26">
        <v>67322.7</v>
      </c>
      <c r="H19" s="26">
        <v>15269</v>
      </c>
      <c r="I19" s="12">
        <v>1302030.5</v>
      </c>
      <c r="J19" s="12">
        <v>0</v>
      </c>
      <c r="K19" s="13" t="s">
        <v>32</v>
      </c>
    </row>
    <row r="20" spans="1:11" ht="39" customHeight="1">
      <c r="A20" s="1"/>
      <c r="B20" s="24" t="s">
        <v>22</v>
      </c>
      <c r="C20" s="6"/>
      <c r="D20" s="10">
        <v>1933694.9</v>
      </c>
      <c r="E20" s="11">
        <v>598342.9</v>
      </c>
      <c r="F20" s="26">
        <v>1443241.7</v>
      </c>
      <c r="G20" s="26">
        <v>70165.1</v>
      </c>
      <c r="H20" s="26">
        <v>16001.3</v>
      </c>
      <c r="I20" s="12">
        <v>878073.6</v>
      </c>
      <c r="J20" s="12">
        <v>1183.7</v>
      </c>
      <c r="K20" s="13" t="s">
        <v>32</v>
      </c>
    </row>
    <row r="21" spans="1:11" ht="19.5" customHeight="1">
      <c r="A21" s="1"/>
      <c r="B21" s="9" t="s">
        <v>13</v>
      </c>
      <c r="C21" s="6"/>
      <c r="D21" s="10">
        <v>1111903.9</v>
      </c>
      <c r="E21" s="11">
        <v>285907.3</v>
      </c>
      <c r="F21" s="26">
        <v>821540.3</v>
      </c>
      <c r="G21" s="26">
        <v>57407.4</v>
      </c>
      <c r="H21" s="26">
        <v>13745.6</v>
      </c>
      <c r="I21" s="12">
        <v>577022.8</v>
      </c>
      <c r="J21" s="12">
        <v>0</v>
      </c>
      <c r="K21" s="13" t="s">
        <v>32</v>
      </c>
    </row>
    <row r="22" spans="1:11" ht="19.5" customHeight="1" thickBot="1">
      <c r="A22" s="4"/>
      <c r="B22" s="14" t="s">
        <v>14</v>
      </c>
      <c r="C22" s="15"/>
      <c r="D22" s="16">
        <v>10539003</v>
      </c>
      <c r="E22" s="16">
        <v>1241147.2</v>
      </c>
      <c r="F22" s="27">
        <v>7843535.3</v>
      </c>
      <c r="G22" s="27">
        <v>469403.1</v>
      </c>
      <c r="H22" s="27">
        <v>123732.4</v>
      </c>
      <c r="I22" s="23">
        <v>3780383.5</v>
      </c>
      <c r="J22" s="23">
        <v>41680.4</v>
      </c>
      <c r="K22" s="5" t="s">
        <v>32</v>
      </c>
    </row>
    <row r="23" spans="1:11" ht="19.5" customHeight="1">
      <c r="A23" s="28"/>
      <c r="B23" s="32" t="s">
        <v>33</v>
      </c>
      <c r="C23" s="28"/>
      <c r="D23" s="10"/>
      <c r="E23" s="10"/>
      <c r="F23" s="29"/>
      <c r="G23" s="29"/>
      <c r="H23" s="29"/>
      <c r="I23" s="30"/>
      <c r="J23" s="30"/>
      <c r="K23" s="31"/>
    </row>
    <row r="24" spans="1:11" ht="15" customHeight="1">
      <c r="A24" s="1"/>
      <c r="B24" s="1" t="s">
        <v>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1">
    <mergeCell ref="J4:J5"/>
    <mergeCell ref="B3:B5"/>
    <mergeCell ref="D3:E3"/>
    <mergeCell ref="F3:J3"/>
    <mergeCell ref="K3:K5"/>
    <mergeCell ref="D4:D5"/>
    <mergeCell ref="E4:E5"/>
    <mergeCell ref="F4:F5"/>
    <mergeCell ref="G4:G5"/>
    <mergeCell ref="H4:H5"/>
    <mergeCell ref="I4:I5"/>
  </mergeCells>
  <printOptions/>
  <pageMargins left="0.3937007874015748" right="0.5905511811023623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2005-09-19T05:27:51Z</cp:lastPrinted>
  <dcterms:created xsi:type="dcterms:W3CDTF">1999-12-21T05:55:17Z</dcterms:created>
  <dcterms:modified xsi:type="dcterms:W3CDTF">2006-12-01T07:03:26Z</dcterms:modified>
  <cp:category/>
  <cp:version/>
  <cp:contentType/>
  <cp:contentStatus/>
</cp:coreProperties>
</file>