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'(1)県信農連'!$A$1:$AC$13</definedName>
    <definedName name="_xlnm.Print_Area" localSheetId="2">'(3)総合農協の主要財務事業量'!$A$1:$W$28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<sst xmlns="http://schemas.openxmlformats.org/spreadsheetml/2006/main" count="411" uniqueCount="142">
  <si>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</si>
  <si>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</si>
  <si>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</si>
  <si>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</si>
  <si>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</si>
  <si>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</si>
  <si>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</si>
  <si>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</si>
  <si>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</si>
  <si>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</si>
  <si>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</si>
  <si>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</si>
  <si>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</si>
  <si>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</si>
  <si>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</si>
  <si>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</si>
  <si>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</si>
  <si>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職員数</t>
  </si>
  <si>
    <t>現金</t>
  </si>
  <si>
    <t>預金</t>
  </si>
  <si>
    <t>貸出金</t>
  </si>
  <si>
    <t>貯金</t>
  </si>
  <si>
    <t>借入金</t>
  </si>
  <si>
    <t>諸積立金</t>
  </si>
  <si>
    <t>資本</t>
  </si>
  <si>
    <t>組合数</t>
  </si>
  <si>
    <t>単位：人</t>
  </si>
  <si>
    <t>単位：1000円</t>
  </si>
  <si>
    <t>役員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</si>
  <si>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</si>
  <si>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</si>
  <si>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</si>
  <si>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</si>
  <si>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</si>
  <si>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</si>
  <si>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</si>
  <si>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</si>
  <si>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</si>
  <si>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</si>
  <si>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</si>
  <si>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</si>
  <si>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</si>
  <si>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</si>
  <si>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</si>
  <si>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</si>
  <si>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</si>
  <si>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</si>
  <si>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</si>
  <si>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その他の費用</t>
  </si>
  <si>
    <t>事業管理費</t>
  </si>
  <si>
    <t>収益</t>
  </si>
  <si>
    <t>信用事業収益</t>
  </si>
  <si>
    <t>その他の収益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</si>
  <si>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</si>
  <si>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</si>
  <si>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</si>
  <si>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</si>
  <si>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</si>
  <si>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</si>
  <si>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</si>
  <si>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</si>
  <si>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</si>
  <si>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</si>
  <si>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</si>
  <si>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</si>
  <si>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</si>
  <si>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</si>
  <si>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</si>
  <si>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</si>
  <si>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</si>
  <si>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単位：人、1000円</t>
  </si>
  <si>
    <t>資本</t>
  </si>
  <si>
    <t>当期未処理
損  失  金</t>
  </si>
  <si>
    <t>当期未処分
利益剰余金</t>
  </si>
  <si>
    <t>総合
農協</t>
  </si>
  <si>
    <t>資　　　産 （続）</t>
  </si>
  <si>
    <t xml:space="preserve"> 資料　県団体金融課調</t>
  </si>
  <si>
    <t>1)本所の所在地により区分。</t>
  </si>
  <si>
    <t>採集樹苗</t>
  </si>
  <si>
    <t>年度末</t>
  </si>
  <si>
    <t>（続）</t>
  </si>
  <si>
    <t xml:space="preserve"> (1) 県　信　農　連</t>
  </si>
  <si>
    <t xml:space="preserve">     56</t>
  </si>
  <si>
    <t>準会員</t>
  </si>
  <si>
    <t>　　　　　　６０　　　農　 業　 協　 同　 組　 合</t>
  </si>
  <si>
    <t>　　　　　　　　　　　　　　６０　　　　農　　　　　　業　　　　　　協</t>
  </si>
  <si>
    <t>-</t>
  </si>
  <si>
    <t>-</t>
  </si>
  <si>
    <t xml:space="preserve">     55</t>
  </si>
  <si>
    <t xml:space="preserve">  2以上の組合または連合会を会員として構成されているもので（昭和57年3月31日現在で7連合会）、信用農業協同組合連合</t>
  </si>
  <si>
    <t>昭和52年度末</t>
  </si>
  <si>
    <t>1)、2)、　各年度の決算額である。</t>
  </si>
  <si>
    <t xml:space="preserve">     54</t>
  </si>
  <si>
    <t xml:space="preserve"> (3) 総合農協の主要財務事業量</t>
  </si>
  <si>
    <t>市郡</t>
  </si>
  <si>
    <t>資産</t>
  </si>
  <si>
    <t>負債</t>
  </si>
  <si>
    <t>1)費用</t>
  </si>
  <si>
    <t>2)収益</t>
  </si>
  <si>
    <t>金銭信託・
有価証券</t>
  </si>
  <si>
    <t>外   部
出資金</t>
  </si>
  <si>
    <t>払込済
出資金</t>
  </si>
  <si>
    <t>信用事業
費　　 用</t>
  </si>
  <si>
    <t>指導事業
支　　 出</t>
  </si>
  <si>
    <t>その他の
事業費用</t>
  </si>
  <si>
    <t>事　 業
管理費</t>
  </si>
  <si>
    <t>信　 　 用
事業収益</t>
  </si>
  <si>
    <t>指導事業
収　　 入</t>
  </si>
  <si>
    <t>その他の
事業収益</t>
  </si>
  <si>
    <t xml:space="preserve">     53  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</si>
  <si>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</si>
  <si>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</si>
  <si>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</si>
  <si>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</si>
  <si>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</si>
  <si>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</si>
  <si>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</si>
  <si>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</si>
  <si>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</si>
  <si>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</si>
  <si>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　　同　　　　　　組　　　　　　合</t>
  </si>
  <si>
    <t xml:space="preserve"> (2) 単位組合数</t>
  </si>
  <si>
    <t xml:space="preserve">   15人以上の農民を組合員として構成されているもの。</t>
  </si>
  <si>
    <t>1)市郡</t>
  </si>
  <si>
    <t>総合農協組合員及び役職員数</t>
  </si>
  <si>
    <t>専門</t>
  </si>
  <si>
    <t>農協</t>
  </si>
  <si>
    <t>農村工業
電気利用</t>
  </si>
  <si>
    <t xml:space="preserve">53   </t>
  </si>
  <si>
    <t xml:space="preserve">54   </t>
  </si>
  <si>
    <t xml:space="preserve">55   </t>
  </si>
  <si>
    <t xml:space="preserve">56   </t>
  </si>
  <si>
    <t>-</t>
  </si>
  <si>
    <t>　（昭和52～56年度）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</si>
  <si>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53 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</si>
  <si>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</si>
  <si>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55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</si>
  <si>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56</t>
    </r>
  </si>
  <si>
    <t>準組合員</t>
  </si>
  <si>
    <t xml:space="preserve">  会に関する資料を掲げている。</t>
  </si>
  <si>
    <t>諌早市</t>
  </si>
  <si>
    <t>固定資金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</si>
</sst>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b/>
      <sz val="3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11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9" fillId="0" borderId="15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right"/>
    </xf>
    <xf numFmtId="181" fontId="7" fillId="0" borderId="17" xfId="48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1" fontId="9" fillId="0" borderId="21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distributed"/>
    </xf>
    <xf numFmtId="181" fontId="7" fillId="0" borderId="21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7" fillId="0" borderId="23" xfId="48" applyFont="1" applyFill="1" applyBorder="1" applyAlignment="1">
      <alignment/>
    </xf>
    <xf numFmtId="181" fontId="7" fillId="0" borderId="24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/>
    </xf>
    <xf numFmtId="181" fontId="7" fillId="0" borderId="18" xfId="48" applyFont="1" applyFill="1" applyBorder="1" applyAlignment="1">
      <alignment horizontal="distributed" vertical="center" wrapText="1"/>
    </xf>
    <xf numFmtId="181" fontId="7" fillId="0" borderId="12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/>
    </xf>
    <xf numFmtId="181" fontId="7" fillId="0" borderId="14" xfId="48" applyFont="1" applyFill="1" applyBorder="1" applyAlignment="1">
      <alignment horizontal="right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left"/>
    </xf>
    <xf numFmtId="181" fontId="9" fillId="0" borderId="0" xfId="48" applyFont="1" applyFill="1" applyBorder="1" applyAlignment="1" quotePrefix="1">
      <alignment horizontal="left"/>
    </xf>
    <xf numFmtId="181" fontId="7" fillId="0" borderId="26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center" vertical="center" wrapText="1"/>
    </xf>
    <xf numFmtId="181" fontId="7" fillId="0" borderId="29" xfId="48" applyFont="1" applyFill="1" applyBorder="1" applyAlignment="1">
      <alignment horizontal="center" vertical="center" wrapText="1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3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7" fillId="0" borderId="31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/>
    </xf>
    <xf numFmtId="181" fontId="7" fillId="0" borderId="32" xfId="48" applyFont="1" applyFill="1" applyBorder="1" applyAlignment="1">
      <alignment horizontal="distributed" vertical="center" wrapText="1"/>
    </xf>
    <xf numFmtId="181" fontId="7" fillId="0" borderId="19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33" xfId="48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34" xfId="0" applyFont="1" applyFill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 wrapText="1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left"/>
    </xf>
    <xf numFmtId="181" fontId="9" fillId="0" borderId="0" xfId="48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21.25390625" style="1" customWidth="1"/>
    <col min="10" max="10" width="24.375" style="1" customWidth="1"/>
    <col min="11" max="11" width="24.125" style="1" customWidth="1"/>
    <col min="12" max="12" width="1.00390625" style="4" customWidth="1"/>
    <col min="13" max="13" width="18.75390625" style="1" customWidth="1"/>
    <col min="14" max="14" width="0.875" style="1" customWidth="1"/>
    <col min="15" max="16" width="15.875" style="1" customWidth="1"/>
    <col min="17" max="17" width="20.125" style="1" bestFit="1" customWidth="1"/>
    <col min="18" max="21" width="15.875" style="1" customWidth="1"/>
    <col min="22" max="22" width="0.875" style="4" customWidth="1"/>
    <col min="23" max="23" width="18.75390625" style="1" customWidth="1"/>
    <col min="24" max="24" width="0.875" style="1" customWidth="1"/>
    <col min="25" max="29" width="22.75390625" style="1" customWidth="1"/>
    <col min="30" max="16384" width="8.625" style="1" customWidth="1"/>
  </cols>
  <sheetData>
    <row r="1" spans="2:10" ht="24">
      <c r="B1" s="2" t="s">
        <v>84</v>
      </c>
      <c r="J1" s="1" t="s">
        <v>133</v>
      </c>
    </row>
    <row r="2" ht="24" customHeight="1">
      <c r="B2" s="3" t="s">
        <v>81</v>
      </c>
    </row>
    <row r="3" s="4" customFormat="1" ht="15" customHeight="1">
      <c r="B3" s="4" t="s">
        <v>89</v>
      </c>
    </row>
    <row r="4" spans="1:15" ht="15" customHeight="1" thickBot="1">
      <c r="A4" s="4"/>
      <c r="B4" s="4" t="s">
        <v>139</v>
      </c>
      <c r="C4" s="4"/>
      <c r="D4" s="4"/>
      <c r="E4" s="4"/>
      <c r="F4" s="4"/>
      <c r="G4" s="4"/>
      <c r="H4" s="4"/>
      <c r="I4" s="4"/>
      <c r="J4" s="4"/>
      <c r="K4" s="5" t="s">
        <v>70</v>
      </c>
      <c r="M4" s="4"/>
      <c r="N4" s="4"/>
      <c r="O4" s="4"/>
    </row>
    <row r="5" spans="1:29" ht="15" customHeight="1">
      <c r="A5" s="6"/>
      <c r="B5" s="76" t="s">
        <v>79</v>
      </c>
      <c r="C5" s="6"/>
      <c r="D5" s="78" t="s">
        <v>28</v>
      </c>
      <c r="E5" s="78"/>
      <c r="F5" s="78" t="s">
        <v>31</v>
      </c>
      <c r="G5" s="78"/>
      <c r="H5" s="78" t="s">
        <v>37</v>
      </c>
      <c r="I5" s="78"/>
      <c r="J5" s="78"/>
      <c r="K5" s="79"/>
      <c r="M5" s="76" t="s">
        <v>79</v>
      </c>
      <c r="N5" s="6"/>
      <c r="O5" s="80" t="s">
        <v>75</v>
      </c>
      <c r="P5" s="81"/>
      <c r="Q5" s="74" t="s">
        <v>40</v>
      </c>
      <c r="R5" s="74"/>
      <c r="S5" s="74" t="s">
        <v>24</v>
      </c>
      <c r="T5" s="74"/>
      <c r="U5" s="75"/>
      <c r="W5" s="76" t="s">
        <v>79</v>
      </c>
      <c r="X5" s="6"/>
      <c r="Y5" s="74" t="s">
        <v>46</v>
      </c>
      <c r="Z5" s="74"/>
      <c r="AA5" s="74"/>
      <c r="AB5" s="74" t="s">
        <v>50</v>
      </c>
      <c r="AC5" s="75"/>
    </row>
    <row r="6" spans="1:29" ht="30" customHeight="1">
      <c r="A6" s="7"/>
      <c r="B6" s="77"/>
      <c r="C6" s="7"/>
      <c r="D6" s="8" t="s">
        <v>29</v>
      </c>
      <c r="E6" s="8" t="s">
        <v>30</v>
      </c>
      <c r="F6" s="8" t="s">
        <v>32</v>
      </c>
      <c r="G6" s="8" t="s">
        <v>83</v>
      </c>
      <c r="H6" s="8" t="s">
        <v>33</v>
      </c>
      <c r="I6" s="9" t="s">
        <v>34</v>
      </c>
      <c r="J6" s="8" t="s">
        <v>35</v>
      </c>
      <c r="K6" s="10" t="s">
        <v>36</v>
      </c>
      <c r="M6" s="77"/>
      <c r="N6" s="7"/>
      <c r="O6" s="9" t="s">
        <v>38</v>
      </c>
      <c r="P6" s="9" t="s">
        <v>39</v>
      </c>
      <c r="Q6" s="9" t="s">
        <v>41</v>
      </c>
      <c r="R6" s="9" t="s">
        <v>42</v>
      </c>
      <c r="S6" s="9" t="s">
        <v>43</v>
      </c>
      <c r="T6" s="9" t="s">
        <v>44</v>
      </c>
      <c r="U6" s="11" t="s">
        <v>45</v>
      </c>
      <c r="W6" s="77"/>
      <c r="X6" s="7"/>
      <c r="Y6" s="9" t="s">
        <v>47</v>
      </c>
      <c r="Z6" s="9" t="s">
        <v>48</v>
      </c>
      <c r="AA6" s="9" t="s">
        <v>49</v>
      </c>
      <c r="AB6" s="9" t="s">
        <v>51</v>
      </c>
      <c r="AC6" s="11" t="s">
        <v>52</v>
      </c>
    </row>
    <row r="7" spans="1:29" ht="24" customHeight="1">
      <c r="A7" s="4"/>
      <c r="B7" s="42" t="s">
        <v>90</v>
      </c>
      <c r="C7" s="4"/>
      <c r="D7" s="12">
        <v>10</v>
      </c>
      <c r="E7" s="4">
        <v>3</v>
      </c>
      <c r="F7" s="4">
        <v>58</v>
      </c>
      <c r="G7" s="4">
        <v>45</v>
      </c>
      <c r="H7" s="4">
        <v>1530</v>
      </c>
      <c r="I7" s="4">
        <v>35406201</v>
      </c>
      <c r="J7" s="4">
        <v>11024841</v>
      </c>
      <c r="K7" s="4">
        <v>32220789</v>
      </c>
      <c r="L7" s="4">
        <v>37629587</v>
      </c>
      <c r="M7" s="42" t="s">
        <v>90</v>
      </c>
      <c r="N7" s="4"/>
      <c r="O7" s="13">
        <v>560671</v>
      </c>
      <c r="P7" s="4">
        <v>77248</v>
      </c>
      <c r="Q7" s="4">
        <v>74390503</v>
      </c>
      <c r="R7" s="5" t="s">
        <v>86</v>
      </c>
      <c r="S7" s="4">
        <v>914500</v>
      </c>
      <c r="T7" s="4">
        <v>1312474</v>
      </c>
      <c r="U7" s="4">
        <v>551142</v>
      </c>
      <c r="W7" s="42" t="s">
        <v>90</v>
      </c>
      <c r="X7" s="4"/>
      <c r="Y7" s="13">
        <v>4401308</v>
      </c>
      <c r="Z7" s="4">
        <v>407825</v>
      </c>
      <c r="AA7" s="4">
        <v>560772</v>
      </c>
      <c r="AB7" s="4">
        <v>5760470</v>
      </c>
      <c r="AC7" s="4">
        <v>313498</v>
      </c>
    </row>
    <row r="8" spans="1:29" ht="15" customHeight="1">
      <c r="A8" s="4"/>
      <c r="B8" s="70" t="s">
        <v>134</v>
      </c>
      <c r="C8" s="4"/>
      <c r="D8" s="13">
        <v>10</v>
      </c>
      <c r="E8" s="4">
        <v>3</v>
      </c>
      <c r="F8" s="4">
        <v>58</v>
      </c>
      <c r="G8" s="4">
        <v>44</v>
      </c>
      <c r="H8" s="4">
        <v>53792</v>
      </c>
      <c r="I8" s="4">
        <v>55847060</v>
      </c>
      <c r="J8" s="4">
        <v>14966703</v>
      </c>
      <c r="K8" s="4">
        <v>30913957</v>
      </c>
      <c r="L8" s="4">
        <v>37629587</v>
      </c>
      <c r="M8" s="70" t="s">
        <v>134</v>
      </c>
      <c r="N8" s="4"/>
      <c r="O8" s="13">
        <v>756921</v>
      </c>
      <c r="P8" s="4">
        <v>83962</v>
      </c>
      <c r="Q8" s="4">
        <v>97983500</v>
      </c>
      <c r="R8" s="5" t="s">
        <v>86</v>
      </c>
      <c r="S8" s="4">
        <v>1023840</v>
      </c>
      <c r="T8" s="4">
        <v>1420000</v>
      </c>
      <c r="U8" s="4">
        <v>644758</v>
      </c>
      <c r="W8" s="70" t="s">
        <v>134</v>
      </c>
      <c r="X8" s="4"/>
      <c r="Y8" s="13">
        <v>4416349</v>
      </c>
      <c r="Z8" s="4">
        <v>917149</v>
      </c>
      <c r="AA8" s="4">
        <v>630162</v>
      </c>
      <c r="AB8" s="4">
        <v>6142994</v>
      </c>
      <c r="AC8" s="4">
        <v>461430</v>
      </c>
    </row>
    <row r="9" spans="2:29" ht="15" customHeight="1">
      <c r="B9" s="70" t="s">
        <v>135</v>
      </c>
      <c r="D9" s="13">
        <v>10</v>
      </c>
      <c r="E9" s="4">
        <v>3</v>
      </c>
      <c r="F9" s="4">
        <v>58</v>
      </c>
      <c r="G9" s="4">
        <v>43</v>
      </c>
      <c r="H9" s="4">
        <v>90032</v>
      </c>
      <c r="I9" s="4">
        <v>56610058</v>
      </c>
      <c r="J9" s="4">
        <v>20575951</v>
      </c>
      <c r="K9" s="4">
        <v>33601762</v>
      </c>
      <c r="M9" s="70" t="s">
        <v>135</v>
      </c>
      <c r="N9" s="4"/>
      <c r="O9" s="13">
        <v>824671</v>
      </c>
      <c r="P9" s="4">
        <v>93902</v>
      </c>
      <c r="Q9" s="4">
        <v>105384699</v>
      </c>
      <c r="R9" s="5" t="s">
        <v>86</v>
      </c>
      <c r="S9" s="4">
        <v>1154360</v>
      </c>
      <c r="T9" s="4">
        <v>1675000</v>
      </c>
      <c r="U9" s="4">
        <v>930697</v>
      </c>
      <c r="W9" s="70" t="s">
        <v>135</v>
      </c>
      <c r="X9" s="4"/>
      <c r="Y9" s="13">
        <v>5654470</v>
      </c>
      <c r="Z9" s="4">
        <v>792006</v>
      </c>
      <c r="AA9" s="4">
        <v>675708</v>
      </c>
      <c r="AB9" s="4">
        <v>7500954</v>
      </c>
      <c r="AC9" s="4">
        <v>547153</v>
      </c>
    </row>
    <row r="10" spans="2:29" ht="15" customHeight="1">
      <c r="B10" s="70" t="s">
        <v>136</v>
      </c>
      <c r="D10" s="13">
        <v>10</v>
      </c>
      <c r="E10" s="1">
        <v>3</v>
      </c>
      <c r="F10" s="4">
        <v>58</v>
      </c>
      <c r="G10" s="4">
        <v>28</v>
      </c>
      <c r="H10" s="4">
        <v>5329</v>
      </c>
      <c r="I10" s="4">
        <v>63425960</v>
      </c>
      <c r="J10" s="4">
        <v>24701728</v>
      </c>
      <c r="K10" s="4">
        <v>36026502</v>
      </c>
      <c r="M10" s="70" t="s">
        <v>136</v>
      </c>
      <c r="O10" s="13">
        <v>1295057</v>
      </c>
      <c r="P10" s="4">
        <v>94916</v>
      </c>
      <c r="Q10" s="4">
        <v>119319541</v>
      </c>
      <c r="R10" s="14" t="s">
        <v>86</v>
      </c>
      <c r="S10" s="4">
        <v>1306560</v>
      </c>
      <c r="T10" s="4">
        <v>1925000</v>
      </c>
      <c r="U10" s="4">
        <v>801994</v>
      </c>
      <c r="W10" s="70" t="s">
        <v>136</v>
      </c>
      <c r="Y10" s="13">
        <v>8158244</v>
      </c>
      <c r="Z10" s="4">
        <v>900309</v>
      </c>
      <c r="AA10" s="4">
        <v>738711</v>
      </c>
      <c r="AB10" s="4">
        <v>10209893</v>
      </c>
      <c r="AC10" s="4">
        <v>382114</v>
      </c>
    </row>
    <row r="11" spans="2:29" s="3" customFormat="1" ht="30" customHeight="1">
      <c r="B11" s="71" t="s">
        <v>137</v>
      </c>
      <c r="D11" s="15">
        <v>10</v>
      </c>
      <c r="E11" s="3">
        <v>3</v>
      </c>
      <c r="F11" s="3">
        <v>58</v>
      </c>
      <c r="G11" s="39">
        <v>26</v>
      </c>
      <c r="H11" s="39">
        <v>29136</v>
      </c>
      <c r="I11" s="39">
        <v>28883593</v>
      </c>
      <c r="J11" s="39">
        <v>24586040</v>
      </c>
      <c r="K11" s="39">
        <v>36986089</v>
      </c>
      <c r="L11" s="39"/>
      <c r="M11" s="71" t="s">
        <v>137</v>
      </c>
      <c r="O11" s="15">
        <v>1310573</v>
      </c>
      <c r="P11" s="39">
        <v>87029</v>
      </c>
      <c r="Q11" s="39">
        <v>135527660</v>
      </c>
      <c r="R11" s="16" t="s">
        <v>86</v>
      </c>
      <c r="S11" s="39">
        <v>1597940</v>
      </c>
      <c r="T11" s="39">
        <v>2225000</v>
      </c>
      <c r="U11" s="39">
        <v>510724</v>
      </c>
      <c r="V11" s="39"/>
      <c r="W11" s="71" t="s">
        <v>137</v>
      </c>
      <c r="Y11" s="15">
        <v>9029650</v>
      </c>
      <c r="Z11" s="39">
        <v>639591</v>
      </c>
      <c r="AA11" s="39">
        <v>824694</v>
      </c>
      <c r="AB11" s="39">
        <v>10428431</v>
      </c>
      <c r="AC11" s="39">
        <v>530354</v>
      </c>
    </row>
    <row r="12" spans="1:29" ht="15" customHeight="1" thickBot="1">
      <c r="A12" s="17"/>
      <c r="B12" s="18"/>
      <c r="C12" s="17"/>
      <c r="D12" s="19"/>
      <c r="E12" s="17"/>
      <c r="F12" s="18"/>
      <c r="G12" s="17"/>
      <c r="H12" s="17"/>
      <c r="I12" s="18"/>
      <c r="J12" s="17"/>
      <c r="K12" s="18"/>
      <c r="M12" s="18"/>
      <c r="N12" s="17"/>
      <c r="O12" s="19"/>
      <c r="P12" s="17"/>
      <c r="Q12" s="17"/>
      <c r="R12" s="17"/>
      <c r="S12" s="17"/>
      <c r="T12" s="17"/>
      <c r="U12" s="17"/>
      <c r="W12" s="18"/>
      <c r="X12" s="17"/>
      <c r="Y12" s="19"/>
      <c r="Z12" s="17"/>
      <c r="AA12" s="17"/>
      <c r="AB12" s="17"/>
      <c r="AC12" s="17"/>
    </row>
    <row r="13" spans="1:23" ht="15" customHeight="1">
      <c r="A13" s="4"/>
      <c r="C13" s="4"/>
      <c r="M13" s="4"/>
      <c r="N13" s="4"/>
      <c r="O13" s="4"/>
      <c r="P13" s="4"/>
      <c r="Q13" s="4"/>
      <c r="R13" s="4"/>
      <c r="W13" s="1" t="s">
        <v>76</v>
      </c>
    </row>
    <row r="14" spans="12:18" ht="15" customHeight="1">
      <c r="L14" s="1"/>
      <c r="N14" s="4"/>
      <c r="O14" s="4"/>
      <c r="P14" s="4"/>
      <c r="Q14" s="4"/>
      <c r="R14" s="4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7" spans="13:21" ht="14.25">
      <c r="M47" s="4"/>
      <c r="N47" s="4"/>
      <c r="O47" s="4"/>
      <c r="P47" s="4"/>
      <c r="Q47" s="4"/>
      <c r="R47" s="4"/>
      <c r="S47" s="4"/>
      <c r="T47" s="4"/>
      <c r="U47" s="4"/>
    </row>
    <row r="48" spans="13:21" ht="14.25">
      <c r="M48" s="4"/>
      <c r="N48" s="4"/>
      <c r="O48" s="4"/>
      <c r="P48" s="4"/>
      <c r="Q48" s="4"/>
      <c r="R48" s="4"/>
      <c r="S48" s="4"/>
      <c r="T48" s="4"/>
      <c r="U48" s="4"/>
    </row>
    <row r="49" spans="13:21" ht="14.25">
      <c r="M49" s="4"/>
      <c r="N49" s="4"/>
      <c r="O49" s="4"/>
      <c r="P49" s="4"/>
      <c r="Q49" s="4"/>
      <c r="R49" s="4"/>
      <c r="S49" s="4"/>
      <c r="T49" s="4"/>
      <c r="U49" s="4"/>
    </row>
    <row r="50" spans="13:21" ht="14.25">
      <c r="M50" s="4"/>
      <c r="N50" s="4"/>
      <c r="O50" s="4"/>
      <c r="P50" s="4"/>
      <c r="Q50" s="4"/>
      <c r="R50" s="4"/>
      <c r="S50" s="4"/>
      <c r="T50" s="4"/>
      <c r="U50" s="4"/>
    </row>
    <row r="51" spans="13:21" ht="14.25">
      <c r="M51" s="4"/>
      <c r="N51" s="4"/>
      <c r="O51" s="4"/>
      <c r="P51" s="4"/>
      <c r="Q51" s="4"/>
      <c r="R51" s="4"/>
      <c r="S51" s="4"/>
      <c r="T51" s="4"/>
      <c r="U51" s="4"/>
    </row>
    <row r="52" spans="13:21" ht="14.25">
      <c r="M52" s="4"/>
      <c r="N52" s="4"/>
      <c r="O52" s="4"/>
      <c r="P52" s="4"/>
      <c r="Q52" s="4"/>
      <c r="R52" s="4"/>
      <c r="S52" s="4"/>
      <c r="T52" s="4"/>
      <c r="U52" s="4"/>
    </row>
    <row r="53" spans="13:21" ht="14.25">
      <c r="M53" s="4"/>
      <c r="N53" s="4"/>
      <c r="O53" s="4"/>
      <c r="P53" s="4"/>
      <c r="Q53" s="4"/>
      <c r="R53" s="4"/>
      <c r="S53" s="4"/>
      <c r="T53" s="4"/>
      <c r="U53" s="4"/>
    </row>
    <row r="54" spans="13:21" ht="14.25">
      <c r="M54" s="4"/>
      <c r="N54" s="4"/>
      <c r="O54" s="4"/>
      <c r="P54" s="4"/>
      <c r="Q54" s="4"/>
      <c r="R54" s="4"/>
      <c r="S54" s="4"/>
      <c r="T54" s="4"/>
      <c r="U54" s="4"/>
    </row>
    <row r="55" spans="13:21" ht="14.25">
      <c r="M55" s="4"/>
      <c r="N55" s="4"/>
      <c r="O55" s="4"/>
      <c r="P55" s="4"/>
      <c r="Q55" s="4"/>
      <c r="R55" s="4"/>
      <c r="S55" s="4"/>
      <c r="T55" s="4"/>
      <c r="U55" s="4"/>
    </row>
    <row r="56" spans="13:21" ht="14.25">
      <c r="M56" s="4"/>
      <c r="N56" s="4"/>
      <c r="O56" s="4"/>
      <c r="P56" s="4"/>
      <c r="Q56" s="4"/>
      <c r="R56" s="4"/>
      <c r="S56" s="4"/>
      <c r="T56" s="4"/>
      <c r="U56" s="4"/>
    </row>
    <row r="57" spans="13:21" ht="14.25">
      <c r="M57" s="4"/>
      <c r="N57" s="4"/>
      <c r="O57" s="4"/>
      <c r="P57" s="4"/>
      <c r="Q57" s="4"/>
      <c r="R57" s="4"/>
      <c r="S57" s="4"/>
      <c r="T57" s="4"/>
      <c r="U57" s="4"/>
    </row>
    <row r="58" spans="13:21" ht="14.25">
      <c r="M58" s="4"/>
      <c r="N58" s="4"/>
      <c r="O58" s="4"/>
      <c r="P58" s="4"/>
      <c r="Q58" s="4"/>
      <c r="R58" s="4"/>
      <c r="S58" s="4"/>
      <c r="T58" s="4"/>
      <c r="U58" s="4"/>
    </row>
    <row r="59" spans="13:21" ht="14.25">
      <c r="M59" s="4"/>
      <c r="N59" s="4"/>
      <c r="O59" s="4"/>
      <c r="P59" s="4"/>
      <c r="Q59" s="4"/>
      <c r="R59" s="4"/>
      <c r="S59" s="4"/>
      <c r="T59" s="4"/>
      <c r="U59" s="4"/>
    </row>
    <row r="60" spans="13:21" ht="14.25">
      <c r="M60" s="4"/>
      <c r="N60" s="4"/>
      <c r="O60" s="4"/>
      <c r="P60" s="4"/>
      <c r="Q60" s="4"/>
      <c r="R60" s="4"/>
      <c r="S60" s="4"/>
      <c r="T60" s="4"/>
      <c r="U60" s="4"/>
    </row>
    <row r="61" spans="13:21" ht="14.25">
      <c r="M61" s="4"/>
      <c r="N61" s="4"/>
      <c r="O61" s="4"/>
      <c r="P61" s="4"/>
      <c r="Q61" s="4"/>
      <c r="R61" s="4"/>
      <c r="S61" s="4"/>
      <c r="T61" s="4"/>
      <c r="U61" s="4"/>
    </row>
    <row r="62" spans="13:21" ht="14.25">
      <c r="M62" s="4"/>
      <c r="N62" s="4"/>
      <c r="O62" s="4"/>
      <c r="P62" s="4"/>
      <c r="Q62" s="4"/>
      <c r="R62" s="4"/>
      <c r="S62" s="4"/>
      <c r="T62" s="4"/>
      <c r="U62" s="4"/>
    </row>
    <row r="63" spans="13:21" ht="14.25">
      <c r="M63" s="4"/>
      <c r="N63" s="4"/>
      <c r="O63" s="4"/>
      <c r="P63" s="4"/>
      <c r="Q63" s="4"/>
      <c r="R63" s="4"/>
      <c r="S63" s="4"/>
      <c r="T63" s="4"/>
      <c r="U63" s="4"/>
    </row>
    <row r="64" spans="13:21" ht="14.25">
      <c r="M64" s="4"/>
      <c r="N64" s="4"/>
      <c r="O64" s="4"/>
      <c r="P64" s="4"/>
      <c r="Q64" s="4"/>
      <c r="R64" s="4"/>
      <c r="S64" s="4"/>
      <c r="T64" s="4"/>
      <c r="U64" s="4"/>
    </row>
  </sheetData>
  <sheetProtection/>
  <mergeCells count="11">
    <mergeCell ref="Y5:AA5"/>
    <mergeCell ref="AB5:AC5"/>
    <mergeCell ref="M5:M6"/>
    <mergeCell ref="W5:W6"/>
    <mergeCell ref="O5:P5"/>
    <mergeCell ref="Q5:R5"/>
    <mergeCell ref="S5:U5"/>
    <mergeCell ref="B5:B6"/>
    <mergeCell ref="D5:E5"/>
    <mergeCell ref="F5:G5"/>
    <mergeCell ref="H5:K5"/>
  </mergeCells>
  <printOptions/>
  <pageMargins left="0.3937007874015748" right="0.5905511811023623" top="0.3937007874015748" bottom="0" header="0.5118110236220472" footer="0.5118110236220472"/>
  <pageSetup horizontalDpi="400" verticalDpi="400" orientation="landscape" pageOrder="overThenDown" paperSize="9" scale="97" r:id="rId1"/>
  <colBreaks count="2" manualBreakCount="2">
    <brk id="12" max="65535" man="1"/>
    <brk id="2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21" width="11.125" style="1" customWidth="1"/>
    <col min="22" max="22" width="12.75390625" style="1" customWidth="1"/>
    <col min="23" max="26" width="11.75390625" style="1" customWidth="1"/>
    <col min="27" max="16384" width="8.625" style="1" customWidth="1"/>
  </cols>
  <sheetData>
    <row r="1" spans="3:23" ht="24">
      <c r="C1" s="2" t="s">
        <v>85</v>
      </c>
      <c r="P1" s="2" t="s">
        <v>120</v>
      </c>
      <c r="W1" s="1" t="s">
        <v>80</v>
      </c>
    </row>
    <row r="2" ht="24" customHeight="1">
      <c r="B2" s="3" t="s">
        <v>121</v>
      </c>
    </row>
    <row r="3" spans="1:26" ht="15" customHeight="1" thickBot="1">
      <c r="A3" s="17"/>
      <c r="B3" s="17" t="s">
        <v>122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4"/>
      <c r="Q3" s="4"/>
      <c r="R3" s="4"/>
      <c r="S3" s="4"/>
      <c r="Z3" s="17" t="s">
        <v>26</v>
      </c>
    </row>
    <row r="4" spans="1:30" ht="15" customHeight="1">
      <c r="A4" s="6"/>
      <c r="B4" s="76" t="s">
        <v>123</v>
      </c>
      <c r="C4" s="76"/>
      <c r="D4" s="62"/>
      <c r="E4" s="89" t="s">
        <v>25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4" t="s">
        <v>124</v>
      </c>
      <c r="W4" s="85"/>
      <c r="X4" s="85"/>
      <c r="Y4" s="85"/>
      <c r="Z4" s="85"/>
      <c r="AA4" s="4"/>
      <c r="AB4" s="4"/>
      <c r="AC4" s="4"/>
      <c r="AD4" s="4"/>
    </row>
    <row r="5" spans="1:30" ht="15" customHeight="1">
      <c r="A5" s="4"/>
      <c r="B5" s="96"/>
      <c r="C5" s="96"/>
      <c r="D5" s="43"/>
      <c r="E5" s="91" t="s">
        <v>0</v>
      </c>
      <c r="F5" s="93" t="s">
        <v>74</v>
      </c>
      <c r="G5" s="73" t="s">
        <v>125</v>
      </c>
      <c r="H5" s="94"/>
      <c r="I5" s="94"/>
      <c r="J5" s="94"/>
      <c r="K5" s="94"/>
      <c r="L5" s="94"/>
      <c r="M5" s="94"/>
      <c r="N5" s="94"/>
      <c r="O5" s="94"/>
      <c r="P5" s="94" t="s">
        <v>126</v>
      </c>
      <c r="Q5" s="94"/>
      <c r="R5" s="94"/>
      <c r="S5" s="94"/>
      <c r="T5" s="94"/>
      <c r="U5" s="95"/>
      <c r="V5" s="86"/>
      <c r="W5" s="87"/>
      <c r="X5" s="87"/>
      <c r="Y5" s="87"/>
      <c r="Z5" s="87"/>
      <c r="AA5" s="4"/>
      <c r="AB5" s="4"/>
      <c r="AC5" s="4"/>
      <c r="AD5" s="4"/>
    </row>
    <row r="6" spans="1:30" ht="30" customHeight="1">
      <c r="A6" s="7"/>
      <c r="B6" s="77"/>
      <c r="C6" s="77"/>
      <c r="D6" s="64"/>
      <c r="E6" s="92"/>
      <c r="F6" s="72"/>
      <c r="G6" s="8" t="s">
        <v>1</v>
      </c>
      <c r="H6" s="8" t="s">
        <v>2</v>
      </c>
      <c r="I6" s="8" t="s">
        <v>3</v>
      </c>
      <c r="J6" s="8" t="s">
        <v>4</v>
      </c>
      <c r="K6" s="65" t="s">
        <v>127</v>
      </c>
      <c r="L6" s="8" t="s">
        <v>5</v>
      </c>
      <c r="M6" s="8" t="s">
        <v>6</v>
      </c>
      <c r="N6" s="8" t="s">
        <v>7</v>
      </c>
      <c r="O6" s="8" t="s">
        <v>8</v>
      </c>
      <c r="P6" s="63" t="s">
        <v>9</v>
      </c>
      <c r="Q6" s="8" t="s">
        <v>78</v>
      </c>
      <c r="R6" s="8" t="s">
        <v>10</v>
      </c>
      <c r="S6" s="66" t="s">
        <v>11</v>
      </c>
      <c r="T6" s="66" t="s">
        <v>12</v>
      </c>
      <c r="U6" s="8" t="s">
        <v>13</v>
      </c>
      <c r="V6" s="8" t="s">
        <v>14</v>
      </c>
      <c r="W6" s="8" t="s">
        <v>15</v>
      </c>
      <c r="X6" s="8" t="s">
        <v>16</v>
      </c>
      <c r="Y6" s="8" t="s">
        <v>138</v>
      </c>
      <c r="Z6" s="10" t="s">
        <v>17</v>
      </c>
      <c r="AA6" s="4"/>
      <c r="AB6" s="4"/>
      <c r="AC6" s="4"/>
      <c r="AD6" s="4"/>
    </row>
    <row r="7" spans="2:26" ht="30" customHeight="1">
      <c r="B7" s="97" t="s">
        <v>90</v>
      </c>
      <c r="C7" s="97"/>
      <c r="D7" s="67"/>
      <c r="E7" s="68">
        <v>89</v>
      </c>
      <c r="F7" s="5">
        <v>42</v>
      </c>
      <c r="G7" s="5">
        <v>5</v>
      </c>
      <c r="H7" s="5">
        <v>3</v>
      </c>
      <c r="I7" s="5">
        <v>7</v>
      </c>
      <c r="J7" s="5">
        <v>5</v>
      </c>
      <c r="K7" s="5">
        <v>1</v>
      </c>
      <c r="L7" s="5">
        <v>11</v>
      </c>
      <c r="M7" s="5">
        <v>3</v>
      </c>
      <c r="N7" s="5">
        <v>1</v>
      </c>
      <c r="O7" s="5">
        <v>1</v>
      </c>
      <c r="P7" s="5">
        <v>2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4">
        <v>620</v>
      </c>
      <c r="W7" s="4">
        <v>176</v>
      </c>
      <c r="X7" s="4">
        <v>85052</v>
      </c>
      <c r="Y7" s="4">
        <v>25663</v>
      </c>
      <c r="Z7" s="4">
        <v>4406</v>
      </c>
    </row>
    <row r="8" spans="2:26" ht="15" customHeight="1">
      <c r="B8" s="82" t="s">
        <v>128</v>
      </c>
      <c r="C8" s="82"/>
      <c r="D8" s="43"/>
      <c r="E8" s="69">
        <v>87</v>
      </c>
      <c r="F8" s="5">
        <v>42</v>
      </c>
      <c r="G8" s="5">
        <v>5</v>
      </c>
      <c r="H8" s="5">
        <v>3</v>
      </c>
      <c r="I8" s="5">
        <v>7</v>
      </c>
      <c r="J8" s="5">
        <v>5</v>
      </c>
      <c r="K8" s="5">
        <v>3</v>
      </c>
      <c r="L8" s="5">
        <v>9</v>
      </c>
      <c r="M8" s="5">
        <v>3</v>
      </c>
      <c r="N8" s="5">
        <v>1</v>
      </c>
      <c r="O8" s="5">
        <v>1</v>
      </c>
      <c r="P8" s="5" t="s">
        <v>86</v>
      </c>
      <c r="Q8" s="5">
        <v>3</v>
      </c>
      <c r="R8" s="5">
        <v>2</v>
      </c>
      <c r="S8" s="5">
        <v>1</v>
      </c>
      <c r="T8" s="5">
        <v>1</v>
      </c>
      <c r="U8" s="5">
        <v>1</v>
      </c>
      <c r="V8" s="4">
        <v>616</v>
      </c>
      <c r="W8" s="4">
        <v>175</v>
      </c>
      <c r="X8" s="4">
        <v>84546</v>
      </c>
      <c r="Y8" s="4">
        <v>27114</v>
      </c>
      <c r="Z8" s="4">
        <v>4482</v>
      </c>
    </row>
    <row r="9" spans="2:26" ht="15" customHeight="1">
      <c r="B9" s="82" t="s">
        <v>129</v>
      </c>
      <c r="C9" s="82"/>
      <c r="D9" s="43"/>
      <c r="E9" s="5">
        <v>86</v>
      </c>
      <c r="F9" s="14">
        <v>42</v>
      </c>
      <c r="G9" s="14">
        <v>5</v>
      </c>
      <c r="H9" s="14">
        <v>3</v>
      </c>
      <c r="I9" s="14">
        <v>7</v>
      </c>
      <c r="J9" s="14">
        <v>5</v>
      </c>
      <c r="K9" s="14">
        <v>3</v>
      </c>
      <c r="L9" s="14">
        <v>8</v>
      </c>
      <c r="M9" s="14">
        <v>3</v>
      </c>
      <c r="N9" s="14">
        <v>1</v>
      </c>
      <c r="O9" s="14">
        <v>1</v>
      </c>
      <c r="P9" s="5" t="s">
        <v>86</v>
      </c>
      <c r="Q9" s="5">
        <v>3</v>
      </c>
      <c r="R9" s="5">
        <v>2</v>
      </c>
      <c r="S9" s="5">
        <v>1</v>
      </c>
      <c r="T9" s="5">
        <v>1</v>
      </c>
      <c r="U9" s="5">
        <v>1</v>
      </c>
      <c r="V9" s="4">
        <v>617</v>
      </c>
      <c r="W9" s="4">
        <v>173</v>
      </c>
      <c r="X9" s="4">
        <v>83188</v>
      </c>
      <c r="Y9" s="4">
        <v>28891</v>
      </c>
      <c r="Z9" s="4">
        <v>4589</v>
      </c>
    </row>
    <row r="10" spans="2:26" ht="15" customHeight="1">
      <c r="B10" s="82" t="s">
        <v>130</v>
      </c>
      <c r="C10" s="82"/>
      <c r="D10" s="43"/>
      <c r="E10" s="5">
        <v>86</v>
      </c>
      <c r="F10" s="14">
        <v>42</v>
      </c>
      <c r="G10" s="14">
        <v>5</v>
      </c>
      <c r="H10" s="14">
        <v>3</v>
      </c>
      <c r="I10" s="14">
        <v>7</v>
      </c>
      <c r="J10" s="14">
        <v>5</v>
      </c>
      <c r="K10" s="14">
        <v>3</v>
      </c>
      <c r="L10" s="14">
        <v>8</v>
      </c>
      <c r="M10" s="14">
        <v>3</v>
      </c>
      <c r="N10" s="14">
        <v>1</v>
      </c>
      <c r="O10" s="14">
        <v>1</v>
      </c>
      <c r="P10" s="5" t="s">
        <v>86</v>
      </c>
      <c r="Q10" s="5">
        <v>3</v>
      </c>
      <c r="R10" s="5">
        <v>2</v>
      </c>
      <c r="S10" s="5">
        <v>1</v>
      </c>
      <c r="T10" s="5">
        <v>1</v>
      </c>
      <c r="U10" s="5">
        <v>1</v>
      </c>
      <c r="V10" s="4">
        <v>615</v>
      </c>
      <c r="W10" s="4">
        <v>172</v>
      </c>
      <c r="X10" s="4">
        <v>82667</v>
      </c>
      <c r="Y10" s="4">
        <v>30149</v>
      </c>
      <c r="Z10" s="4">
        <v>4919</v>
      </c>
    </row>
    <row r="11" spans="2:26" s="3" customFormat="1" ht="30" customHeight="1">
      <c r="B11" s="83" t="s">
        <v>131</v>
      </c>
      <c r="C11" s="83"/>
      <c r="D11" s="38"/>
      <c r="E11" s="41">
        <v>85</v>
      </c>
      <c r="F11" s="16">
        <v>42</v>
      </c>
      <c r="G11" s="16">
        <v>4</v>
      </c>
      <c r="H11" s="16">
        <v>3</v>
      </c>
      <c r="I11" s="16">
        <v>7</v>
      </c>
      <c r="J11" s="16">
        <v>5</v>
      </c>
      <c r="K11" s="16">
        <v>3</v>
      </c>
      <c r="L11" s="16">
        <v>8</v>
      </c>
      <c r="M11" s="16">
        <v>3</v>
      </c>
      <c r="N11" s="16">
        <v>1</v>
      </c>
      <c r="O11" s="16">
        <v>1</v>
      </c>
      <c r="P11" s="41" t="s">
        <v>86</v>
      </c>
      <c r="Q11" s="41">
        <v>3</v>
      </c>
      <c r="R11" s="41">
        <v>2</v>
      </c>
      <c r="S11" s="41">
        <v>1</v>
      </c>
      <c r="T11" s="41">
        <v>1</v>
      </c>
      <c r="U11" s="41">
        <v>1</v>
      </c>
      <c r="V11" s="39">
        <v>621</v>
      </c>
      <c r="W11" s="39">
        <v>169</v>
      </c>
      <c r="X11" s="39">
        <v>82263</v>
      </c>
      <c r="Y11" s="39">
        <v>36654</v>
      </c>
      <c r="Z11" s="39">
        <v>5045</v>
      </c>
    </row>
    <row r="12" spans="2:26" s="3" customFormat="1" ht="30" customHeight="1">
      <c r="B12" s="88" t="s">
        <v>53</v>
      </c>
      <c r="C12" s="88"/>
      <c r="D12" s="38"/>
      <c r="E12" s="39">
        <v>40</v>
      </c>
      <c r="F12" s="39">
        <v>14</v>
      </c>
      <c r="G12" s="39">
        <f aca="true" t="shared" si="0" ref="G12:T12">SUM(G14:G21)</f>
        <v>1</v>
      </c>
      <c r="H12" s="39">
        <f t="shared" si="0"/>
        <v>1</v>
      </c>
      <c r="I12" s="39">
        <f t="shared" si="0"/>
        <v>3</v>
      </c>
      <c r="J12" s="39">
        <f t="shared" si="0"/>
        <v>4</v>
      </c>
      <c r="K12" s="41" t="s">
        <v>86</v>
      </c>
      <c r="L12" s="39">
        <f t="shared" si="0"/>
        <v>8</v>
      </c>
      <c r="M12" s="41" t="s">
        <v>86</v>
      </c>
      <c r="N12" s="39">
        <f t="shared" si="0"/>
        <v>1</v>
      </c>
      <c r="O12" s="39">
        <f t="shared" si="0"/>
        <v>1</v>
      </c>
      <c r="P12" s="41" t="s">
        <v>86</v>
      </c>
      <c r="Q12" s="39">
        <f t="shared" si="0"/>
        <v>3</v>
      </c>
      <c r="R12" s="39">
        <f t="shared" si="0"/>
        <v>2</v>
      </c>
      <c r="S12" s="39">
        <f t="shared" si="0"/>
        <v>1</v>
      </c>
      <c r="T12" s="39">
        <f t="shared" si="0"/>
        <v>1</v>
      </c>
      <c r="U12" s="41" t="s">
        <v>86</v>
      </c>
      <c r="V12" s="39">
        <v>254</v>
      </c>
      <c r="W12" s="39">
        <v>62</v>
      </c>
      <c r="X12" s="39">
        <v>36159</v>
      </c>
      <c r="Y12" s="39">
        <v>23628</v>
      </c>
      <c r="Z12" s="39">
        <v>2551</v>
      </c>
    </row>
    <row r="13" spans="2:26" s="3" customFormat="1" ht="30" customHeight="1">
      <c r="B13" s="88" t="s">
        <v>54</v>
      </c>
      <c r="C13" s="88"/>
      <c r="D13" s="38"/>
      <c r="E13" s="39">
        <f aca="true" t="shared" si="1" ref="E13:K13">SUM(E22:E29)</f>
        <v>45</v>
      </c>
      <c r="F13" s="39">
        <f t="shared" si="1"/>
        <v>28</v>
      </c>
      <c r="G13" s="39">
        <f t="shared" si="1"/>
        <v>3</v>
      </c>
      <c r="H13" s="39">
        <f t="shared" si="1"/>
        <v>2</v>
      </c>
      <c r="I13" s="39">
        <f t="shared" si="1"/>
        <v>4</v>
      </c>
      <c r="J13" s="39">
        <f t="shared" si="1"/>
        <v>1</v>
      </c>
      <c r="K13" s="39">
        <f t="shared" si="1"/>
        <v>3</v>
      </c>
      <c r="L13" s="41" t="s">
        <v>87</v>
      </c>
      <c r="M13" s="39">
        <f>SUM(M22:M29)</f>
        <v>3</v>
      </c>
      <c r="N13" s="41" t="s">
        <v>87</v>
      </c>
      <c r="O13" s="41" t="s">
        <v>87</v>
      </c>
      <c r="P13" s="41" t="s">
        <v>87</v>
      </c>
      <c r="Q13" s="41" t="s">
        <v>87</v>
      </c>
      <c r="R13" s="41" t="s">
        <v>87</v>
      </c>
      <c r="S13" s="41" t="s">
        <v>87</v>
      </c>
      <c r="T13" s="41" t="s">
        <v>87</v>
      </c>
      <c r="U13" s="39">
        <f>SUM(U22:U29)</f>
        <v>1</v>
      </c>
      <c r="V13" s="39">
        <v>367</v>
      </c>
      <c r="W13" s="39">
        <f>SUM(W22:W29)</f>
        <v>107</v>
      </c>
      <c r="X13" s="39">
        <v>46104</v>
      </c>
      <c r="Y13" s="39">
        <v>13026</v>
      </c>
      <c r="Z13" s="39">
        <v>2494</v>
      </c>
    </row>
    <row r="14" spans="2:26" ht="30" customHeight="1">
      <c r="B14" s="4"/>
      <c r="C14" s="42" t="s">
        <v>55</v>
      </c>
      <c r="D14" s="43"/>
      <c r="E14" s="4">
        <v>20</v>
      </c>
      <c r="F14" s="4">
        <v>3</v>
      </c>
      <c r="G14" s="5">
        <v>1</v>
      </c>
      <c r="H14" s="5" t="s">
        <v>110</v>
      </c>
      <c r="I14" s="5">
        <v>1</v>
      </c>
      <c r="J14" s="5">
        <v>4</v>
      </c>
      <c r="K14" s="5" t="s">
        <v>110</v>
      </c>
      <c r="L14" s="5">
        <v>8</v>
      </c>
      <c r="M14" s="5" t="s">
        <v>110</v>
      </c>
      <c r="N14" s="5" t="s">
        <v>110</v>
      </c>
      <c r="O14" s="5" t="s">
        <v>110</v>
      </c>
      <c r="P14" s="5" t="s">
        <v>110</v>
      </c>
      <c r="Q14" s="5">
        <v>1</v>
      </c>
      <c r="R14" s="5">
        <v>1</v>
      </c>
      <c r="S14" s="5">
        <v>1</v>
      </c>
      <c r="T14" s="5" t="s">
        <v>110</v>
      </c>
      <c r="U14" s="5" t="s">
        <v>110</v>
      </c>
      <c r="V14" s="4">
        <v>53</v>
      </c>
      <c r="W14" s="4">
        <v>10</v>
      </c>
      <c r="X14" s="4">
        <v>8433</v>
      </c>
      <c r="Y14" s="4">
        <v>11260</v>
      </c>
      <c r="Z14" s="4">
        <v>430</v>
      </c>
    </row>
    <row r="15" spans="2:26" ht="14.25">
      <c r="B15" s="4"/>
      <c r="C15" s="42" t="s">
        <v>56</v>
      </c>
      <c r="D15" s="43"/>
      <c r="E15" s="4">
        <v>4</v>
      </c>
      <c r="F15" s="4">
        <v>1</v>
      </c>
      <c r="G15" s="5" t="s">
        <v>111</v>
      </c>
      <c r="H15" s="5">
        <v>1</v>
      </c>
      <c r="I15" s="5" t="s">
        <v>111</v>
      </c>
      <c r="J15" s="5" t="s">
        <v>111</v>
      </c>
      <c r="K15" s="5" t="s">
        <v>111</v>
      </c>
      <c r="L15" s="5" t="s">
        <v>111</v>
      </c>
      <c r="M15" s="5" t="s">
        <v>111</v>
      </c>
      <c r="N15" s="5" t="s">
        <v>111</v>
      </c>
      <c r="O15" s="5" t="s">
        <v>111</v>
      </c>
      <c r="P15" s="5" t="s">
        <v>111</v>
      </c>
      <c r="Q15" s="5">
        <v>1</v>
      </c>
      <c r="R15" s="5">
        <v>1</v>
      </c>
      <c r="S15" s="5" t="s">
        <v>111</v>
      </c>
      <c r="T15" s="5" t="s">
        <v>111</v>
      </c>
      <c r="U15" s="5" t="s">
        <v>111</v>
      </c>
      <c r="V15" s="4">
        <v>33</v>
      </c>
      <c r="W15" s="4">
        <v>9</v>
      </c>
      <c r="X15" s="4">
        <v>6332</v>
      </c>
      <c r="Y15" s="4">
        <v>5859</v>
      </c>
      <c r="Z15" s="4">
        <v>597</v>
      </c>
    </row>
    <row r="16" spans="2:26" ht="14.25">
      <c r="B16" s="4"/>
      <c r="C16" s="42" t="s">
        <v>57</v>
      </c>
      <c r="D16" s="43"/>
      <c r="E16" s="4">
        <v>3</v>
      </c>
      <c r="F16" s="4">
        <v>1</v>
      </c>
      <c r="G16" s="5" t="s">
        <v>86</v>
      </c>
      <c r="H16" s="5" t="s">
        <v>86</v>
      </c>
      <c r="I16" s="5">
        <v>1</v>
      </c>
      <c r="J16" s="5" t="s">
        <v>86</v>
      </c>
      <c r="K16" s="5" t="s">
        <v>86</v>
      </c>
      <c r="L16" s="5" t="s">
        <v>86</v>
      </c>
      <c r="M16" s="5" t="s">
        <v>86</v>
      </c>
      <c r="N16" s="5">
        <v>1</v>
      </c>
      <c r="O16" s="5" t="s">
        <v>86</v>
      </c>
      <c r="P16" s="5" t="s">
        <v>86</v>
      </c>
      <c r="Q16" s="5" t="s">
        <v>86</v>
      </c>
      <c r="R16" s="5" t="s">
        <v>86</v>
      </c>
      <c r="S16" s="5" t="s">
        <v>86</v>
      </c>
      <c r="T16" s="5" t="s">
        <v>86</v>
      </c>
      <c r="U16" s="5" t="s">
        <v>86</v>
      </c>
      <c r="V16" s="4">
        <v>16</v>
      </c>
      <c r="W16" s="4">
        <v>4</v>
      </c>
      <c r="X16" s="4">
        <v>1708</v>
      </c>
      <c r="Y16" s="4">
        <v>427</v>
      </c>
      <c r="Z16" s="4">
        <v>73</v>
      </c>
    </row>
    <row r="17" spans="2:26" ht="14.25">
      <c r="B17" s="4"/>
      <c r="C17" s="42" t="s">
        <v>140</v>
      </c>
      <c r="D17" s="43"/>
      <c r="E17" s="4">
        <v>5</v>
      </c>
      <c r="F17" s="4">
        <v>2</v>
      </c>
      <c r="G17" s="5" t="s">
        <v>112</v>
      </c>
      <c r="H17" s="5" t="s">
        <v>112</v>
      </c>
      <c r="I17" s="5">
        <v>1</v>
      </c>
      <c r="J17" s="5" t="s">
        <v>112</v>
      </c>
      <c r="K17" s="5" t="s">
        <v>112</v>
      </c>
      <c r="L17" s="5" t="s">
        <v>112</v>
      </c>
      <c r="M17" s="5" t="s">
        <v>112</v>
      </c>
      <c r="N17" s="5" t="s">
        <v>112</v>
      </c>
      <c r="O17" s="5">
        <v>1</v>
      </c>
      <c r="P17" s="5" t="s">
        <v>112</v>
      </c>
      <c r="Q17" s="5">
        <v>1</v>
      </c>
      <c r="R17" s="5" t="s">
        <v>112</v>
      </c>
      <c r="S17" s="5" t="s">
        <v>112</v>
      </c>
      <c r="T17" s="5" t="s">
        <v>112</v>
      </c>
      <c r="U17" s="5" t="s">
        <v>112</v>
      </c>
      <c r="V17" s="4">
        <v>35</v>
      </c>
      <c r="W17" s="4">
        <v>10</v>
      </c>
      <c r="X17" s="4">
        <v>6119</v>
      </c>
      <c r="Y17" s="4">
        <v>480</v>
      </c>
      <c r="Z17" s="4">
        <v>400</v>
      </c>
    </row>
    <row r="18" spans="2:26" ht="14.25">
      <c r="B18" s="4"/>
      <c r="C18" s="42" t="s">
        <v>58</v>
      </c>
      <c r="D18" s="43"/>
      <c r="E18" s="4">
        <v>2</v>
      </c>
      <c r="F18" s="4">
        <v>2</v>
      </c>
      <c r="G18" s="5" t="s">
        <v>113</v>
      </c>
      <c r="H18" s="5" t="s">
        <v>113</v>
      </c>
      <c r="I18" s="5" t="s">
        <v>113</v>
      </c>
      <c r="J18" s="5" t="s">
        <v>113</v>
      </c>
      <c r="K18" s="5" t="s">
        <v>113</v>
      </c>
      <c r="L18" s="5" t="s">
        <v>113</v>
      </c>
      <c r="M18" s="5" t="s">
        <v>113</v>
      </c>
      <c r="N18" s="5" t="s">
        <v>113</v>
      </c>
      <c r="O18" s="5" t="s">
        <v>113</v>
      </c>
      <c r="P18" s="5" t="s">
        <v>113</v>
      </c>
      <c r="Q18" s="5" t="s">
        <v>113</v>
      </c>
      <c r="R18" s="5" t="s">
        <v>113</v>
      </c>
      <c r="S18" s="5" t="s">
        <v>113</v>
      </c>
      <c r="T18" s="5" t="s">
        <v>113</v>
      </c>
      <c r="U18" s="5" t="s">
        <v>113</v>
      </c>
      <c r="V18" s="4">
        <v>30</v>
      </c>
      <c r="W18" s="4">
        <v>7</v>
      </c>
      <c r="X18" s="4">
        <v>2701</v>
      </c>
      <c r="Y18" s="4">
        <v>2156</v>
      </c>
      <c r="Z18" s="4">
        <v>303</v>
      </c>
    </row>
    <row r="19" spans="2:26" ht="14.25">
      <c r="B19" s="4"/>
      <c r="C19" s="42" t="s">
        <v>59</v>
      </c>
      <c r="D19" s="43"/>
      <c r="E19" s="4">
        <v>3</v>
      </c>
      <c r="F19" s="4">
        <v>3</v>
      </c>
      <c r="G19" s="5" t="s">
        <v>114</v>
      </c>
      <c r="H19" s="5" t="s">
        <v>114</v>
      </c>
      <c r="I19" s="5" t="s">
        <v>114</v>
      </c>
      <c r="J19" s="5" t="s">
        <v>114</v>
      </c>
      <c r="K19" s="5" t="s">
        <v>114</v>
      </c>
      <c r="L19" s="5" t="s">
        <v>114</v>
      </c>
      <c r="M19" s="5" t="s">
        <v>114</v>
      </c>
      <c r="N19" s="5" t="s">
        <v>114</v>
      </c>
      <c r="O19" s="5" t="s">
        <v>114</v>
      </c>
      <c r="P19" s="5" t="s">
        <v>114</v>
      </c>
      <c r="Q19" s="5" t="s">
        <v>114</v>
      </c>
      <c r="R19" s="5" t="s">
        <v>114</v>
      </c>
      <c r="S19" s="5" t="s">
        <v>114</v>
      </c>
      <c r="T19" s="5" t="s">
        <v>114</v>
      </c>
      <c r="U19" s="5" t="s">
        <v>114</v>
      </c>
      <c r="V19" s="4">
        <v>44</v>
      </c>
      <c r="W19" s="4">
        <v>11</v>
      </c>
      <c r="X19" s="4">
        <v>4388</v>
      </c>
      <c r="Y19" s="4">
        <v>2579</v>
      </c>
      <c r="Z19" s="4">
        <v>340</v>
      </c>
    </row>
    <row r="20" spans="2:26" ht="14.25">
      <c r="B20" s="4"/>
      <c r="C20" s="42" t="s">
        <v>60</v>
      </c>
      <c r="D20" s="43"/>
      <c r="E20" s="4">
        <v>2</v>
      </c>
      <c r="F20" s="4">
        <v>1</v>
      </c>
      <c r="G20" s="5" t="s">
        <v>115</v>
      </c>
      <c r="H20" s="5" t="s">
        <v>115</v>
      </c>
      <c r="I20" s="5" t="s">
        <v>115</v>
      </c>
      <c r="J20" s="5" t="s">
        <v>115</v>
      </c>
      <c r="K20" s="5" t="s">
        <v>115</v>
      </c>
      <c r="L20" s="5" t="s">
        <v>115</v>
      </c>
      <c r="M20" s="5" t="s">
        <v>115</v>
      </c>
      <c r="N20" s="5" t="s">
        <v>115</v>
      </c>
      <c r="O20" s="5" t="s">
        <v>115</v>
      </c>
      <c r="P20" s="5" t="s">
        <v>115</v>
      </c>
      <c r="Q20" s="5" t="s">
        <v>115</v>
      </c>
      <c r="R20" s="5" t="s">
        <v>115</v>
      </c>
      <c r="S20" s="5" t="s">
        <v>115</v>
      </c>
      <c r="T20" s="5">
        <v>1</v>
      </c>
      <c r="U20" s="5" t="s">
        <v>115</v>
      </c>
      <c r="V20" s="4">
        <v>25</v>
      </c>
      <c r="W20" s="4">
        <v>5</v>
      </c>
      <c r="X20" s="4">
        <v>3304</v>
      </c>
      <c r="Y20" s="4">
        <v>373</v>
      </c>
      <c r="Z20" s="4">
        <v>198</v>
      </c>
    </row>
    <row r="21" spans="2:26" ht="14.25">
      <c r="B21" s="4"/>
      <c r="C21" s="42" t="s">
        <v>61</v>
      </c>
      <c r="D21" s="43"/>
      <c r="E21" s="4">
        <v>1</v>
      </c>
      <c r="F21" s="4">
        <v>1</v>
      </c>
      <c r="G21" s="5" t="s">
        <v>116</v>
      </c>
      <c r="H21" s="5" t="s">
        <v>116</v>
      </c>
      <c r="I21" s="5" t="s">
        <v>116</v>
      </c>
      <c r="J21" s="5" t="s">
        <v>116</v>
      </c>
      <c r="K21" s="5" t="s">
        <v>116</v>
      </c>
      <c r="L21" s="5" t="s">
        <v>116</v>
      </c>
      <c r="M21" s="5" t="s">
        <v>116</v>
      </c>
      <c r="N21" s="5" t="s">
        <v>116</v>
      </c>
      <c r="O21" s="5" t="s">
        <v>116</v>
      </c>
      <c r="P21" s="5" t="s">
        <v>116</v>
      </c>
      <c r="Q21" s="5" t="s">
        <v>116</v>
      </c>
      <c r="R21" s="5" t="s">
        <v>116</v>
      </c>
      <c r="S21" s="5" t="s">
        <v>116</v>
      </c>
      <c r="T21" s="5" t="s">
        <v>116</v>
      </c>
      <c r="U21" s="5" t="s">
        <v>116</v>
      </c>
      <c r="V21" s="4">
        <v>18</v>
      </c>
      <c r="W21" s="4">
        <v>6</v>
      </c>
      <c r="X21" s="4">
        <v>3174</v>
      </c>
      <c r="Y21" s="4">
        <v>494</v>
      </c>
      <c r="Z21" s="4">
        <v>210</v>
      </c>
    </row>
    <row r="22" spans="2:26" ht="30" customHeight="1">
      <c r="B22" s="4"/>
      <c r="C22" s="42" t="s">
        <v>62</v>
      </c>
      <c r="D22" s="43"/>
      <c r="E22" s="4">
        <v>10</v>
      </c>
      <c r="F22" s="4">
        <v>7</v>
      </c>
      <c r="G22" s="5">
        <v>1</v>
      </c>
      <c r="H22" s="5" t="s">
        <v>132</v>
      </c>
      <c r="I22" s="5">
        <v>1</v>
      </c>
      <c r="J22" s="5" t="s">
        <v>132</v>
      </c>
      <c r="K22" s="5" t="s">
        <v>132</v>
      </c>
      <c r="L22" s="5" t="s">
        <v>132</v>
      </c>
      <c r="M22" s="5">
        <v>1</v>
      </c>
      <c r="N22" s="5" t="s">
        <v>132</v>
      </c>
      <c r="O22" s="5" t="s">
        <v>132</v>
      </c>
      <c r="P22" s="5" t="s">
        <v>132</v>
      </c>
      <c r="Q22" s="5" t="s">
        <v>132</v>
      </c>
      <c r="R22" s="5" t="s">
        <v>132</v>
      </c>
      <c r="S22" s="5" t="s">
        <v>132</v>
      </c>
      <c r="T22" s="5" t="s">
        <v>132</v>
      </c>
      <c r="U22" s="5" t="s">
        <v>132</v>
      </c>
      <c r="V22" s="4">
        <v>86</v>
      </c>
      <c r="W22" s="4">
        <v>26</v>
      </c>
      <c r="X22" s="4">
        <v>8427</v>
      </c>
      <c r="Y22" s="4">
        <v>2458</v>
      </c>
      <c r="Z22" s="4">
        <v>462</v>
      </c>
    </row>
    <row r="23" spans="2:26" ht="14.25">
      <c r="B23" s="4"/>
      <c r="C23" s="42" t="s">
        <v>63</v>
      </c>
      <c r="D23" s="43"/>
      <c r="E23" s="4">
        <v>1</v>
      </c>
      <c r="F23" s="4">
        <v>1</v>
      </c>
      <c r="G23" s="5" t="s">
        <v>115</v>
      </c>
      <c r="H23" s="5" t="s">
        <v>115</v>
      </c>
      <c r="I23" s="5" t="s">
        <v>115</v>
      </c>
      <c r="J23" s="5" t="s">
        <v>115</v>
      </c>
      <c r="K23" s="5" t="s">
        <v>115</v>
      </c>
      <c r="L23" s="5" t="s">
        <v>115</v>
      </c>
      <c r="M23" s="5" t="s">
        <v>115</v>
      </c>
      <c r="N23" s="5" t="s">
        <v>115</v>
      </c>
      <c r="O23" s="5" t="s">
        <v>115</v>
      </c>
      <c r="P23" s="5" t="s">
        <v>115</v>
      </c>
      <c r="Q23" s="5" t="s">
        <v>115</v>
      </c>
      <c r="R23" s="5" t="s">
        <v>115</v>
      </c>
      <c r="S23" s="5" t="s">
        <v>115</v>
      </c>
      <c r="T23" s="5" t="s">
        <v>115</v>
      </c>
      <c r="U23" s="5" t="s">
        <v>115</v>
      </c>
      <c r="V23" s="4">
        <v>20</v>
      </c>
      <c r="W23" s="4">
        <v>5</v>
      </c>
      <c r="X23" s="4">
        <v>3742</v>
      </c>
      <c r="Y23" s="4">
        <v>1336</v>
      </c>
      <c r="Z23" s="4">
        <v>268</v>
      </c>
    </row>
    <row r="24" spans="2:26" ht="14.25">
      <c r="B24" s="4"/>
      <c r="C24" s="42" t="s">
        <v>64</v>
      </c>
      <c r="D24" s="43"/>
      <c r="E24" s="4">
        <v>2</v>
      </c>
      <c r="F24" s="4">
        <v>1</v>
      </c>
      <c r="G24" s="5">
        <v>1</v>
      </c>
      <c r="H24" s="5" t="s">
        <v>117</v>
      </c>
      <c r="I24" s="5" t="s">
        <v>117</v>
      </c>
      <c r="J24" s="5" t="s">
        <v>117</v>
      </c>
      <c r="K24" s="5" t="s">
        <v>117</v>
      </c>
      <c r="L24" s="5" t="s">
        <v>117</v>
      </c>
      <c r="M24" s="5" t="s">
        <v>117</v>
      </c>
      <c r="N24" s="5" t="s">
        <v>117</v>
      </c>
      <c r="O24" s="5" t="s">
        <v>117</v>
      </c>
      <c r="P24" s="5" t="s">
        <v>117</v>
      </c>
      <c r="Q24" s="5" t="s">
        <v>117</v>
      </c>
      <c r="R24" s="5" t="s">
        <v>117</v>
      </c>
      <c r="S24" s="5" t="s">
        <v>117</v>
      </c>
      <c r="T24" s="5" t="s">
        <v>117</v>
      </c>
      <c r="U24" s="5" t="s">
        <v>117</v>
      </c>
      <c r="V24" s="4">
        <v>20</v>
      </c>
      <c r="W24" s="4">
        <v>5</v>
      </c>
      <c r="X24" s="4">
        <v>2178</v>
      </c>
      <c r="Y24" s="4">
        <v>503</v>
      </c>
      <c r="Z24" s="4">
        <v>152</v>
      </c>
    </row>
    <row r="25" spans="2:26" ht="14.25">
      <c r="B25" s="4"/>
      <c r="C25" s="42" t="s">
        <v>65</v>
      </c>
      <c r="D25" s="43"/>
      <c r="E25" s="4">
        <v>18</v>
      </c>
      <c r="F25" s="4">
        <v>12</v>
      </c>
      <c r="G25" s="5">
        <v>1</v>
      </c>
      <c r="H25" s="5">
        <v>1</v>
      </c>
      <c r="I25" s="5">
        <v>2</v>
      </c>
      <c r="J25" s="5" t="s">
        <v>118</v>
      </c>
      <c r="K25" s="5" t="s">
        <v>118</v>
      </c>
      <c r="L25" s="5" t="s">
        <v>118</v>
      </c>
      <c r="M25" s="5">
        <v>2</v>
      </c>
      <c r="N25" s="5" t="s">
        <v>118</v>
      </c>
      <c r="O25" s="5" t="s">
        <v>118</v>
      </c>
      <c r="P25" s="5" t="s">
        <v>118</v>
      </c>
      <c r="Q25" s="5" t="s">
        <v>118</v>
      </c>
      <c r="R25" s="5" t="s">
        <v>118</v>
      </c>
      <c r="S25" s="5" t="s">
        <v>118</v>
      </c>
      <c r="T25" s="5" t="s">
        <v>118</v>
      </c>
      <c r="U25" s="5" t="s">
        <v>118</v>
      </c>
      <c r="V25" s="4">
        <v>154</v>
      </c>
      <c r="W25" s="4">
        <v>47</v>
      </c>
      <c r="X25" s="4">
        <v>18530</v>
      </c>
      <c r="Y25" s="4">
        <v>3616</v>
      </c>
      <c r="Z25" s="4">
        <v>934</v>
      </c>
    </row>
    <row r="26" spans="2:26" ht="14.25">
      <c r="B26" s="4"/>
      <c r="C26" s="42" t="s">
        <v>66</v>
      </c>
      <c r="D26" s="43"/>
      <c r="E26" s="4">
        <v>5</v>
      </c>
      <c r="F26" s="4">
        <v>3</v>
      </c>
      <c r="G26" s="5" t="s">
        <v>117</v>
      </c>
      <c r="H26" s="5" t="s">
        <v>117</v>
      </c>
      <c r="I26" s="5">
        <v>1</v>
      </c>
      <c r="J26" s="5" t="s">
        <v>117</v>
      </c>
      <c r="K26" s="5" t="s">
        <v>117</v>
      </c>
      <c r="L26" s="5" t="s">
        <v>117</v>
      </c>
      <c r="M26" s="5" t="s">
        <v>117</v>
      </c>
      <c r="N26" s="5" t="s">
        <v>117</v>
      </c>
      <c r="O26" s="5" t="s">
        <v>117</v>
      </c>
      <c r="P26" s="5" t="s">
        <v>117</v>
      </c>
      <c r="Q26" s="5" t="s">
        <v>117</v>
      </c>
      <c r="R26" s="5" t="s">
        <v>117</v>
      </c>
      <c r="S26" s="5" t="s">
        <v>117</v>
      </c>
      <c r="T26" s="5" t="s">
        <v>117</v>
      </c>
      <c r="U26" s="5">
        <v>1</v>
      </c>
      <c r="V26" s="4">
        <v>22</v>
      </c>
      <c r="W26" s="4">
        <v>10</v>
      </c>
      <c r="X26" s="4">
        <v>2677</v>
      </c>
      <c r="Y26" s="4">
        <v>1506</v>
      </c>
      <c r="Z26" s="4">
        <v>212</v>
      </c>
    </row>
    <row r="27" spans="2:26" ht="14.25">
      <c r="B27" s="4"/>
      <c r="C27" s="42" t="s">
        <v>67</v>
      </c>
      <c r="D27" s="43"/>
      <c r="E27" s="4">
        <v>2</v>
      </c>
      <c r="F27" s="4">
        <v>2</v>
      </c>
      <c r="G27" s="5" t="s">
        <v>118</v>
      </c>
      <c r="H27" s="5" t="s">
        <v>118</v>
      </c>
      <c r="I27" s="5" t="s">
        <v>118</v>
      </c>
      <c r="J27" s="5" t="s">
        <v>118</v>
      </c>
      <c r="K27" s="5" t="s">
        <v>118</v>
      </c>
      <c r="L27" s="5" t="s">
        <v>118</v>
      </c>
      <c r="M27" s="5" t="s">
        <v>118</v>
      </c>
      <c r="N27" s="5" t="s">
        <v>118</v>
      </c>
      <c r="O27" s="5" t="s">
        <v>118</v>
      </c>
      <c r="P27" s="5" t="s">
        <v>118</v>
      </c>
      <c r="Q27" s="5" t="s">
        <v>118</v>
      </c>
      <c r="R27" s="5" t="s">
        <v>118</v>
      </c>
      <c r="S27" s="5" t="s">
        <v>118</v>
      </c>
      <c r="T27" s="5" t="s">
        <v>118</v>
      </c>
      <c r="U27" s="5" t="s">
        <v>118</v>
      </c>
      <c r="V27" s="4">
        <v>22</v>
      </c>
      <c r="W27" s="4">
        <v>6</v>
      </c>
      <c r="X27" s="4">
        <v>2650</v>
      </c>
      <c r="Y27" s="4">
        <v>2051</v>
      </c>
      <c r="Z27" s="4">
        <v>92</v>
      </c>
    </row>
    <row r="28" spans="2:26" ht="14.25">
      <c r="B28" s="4"/>
      <c r="C28" s="42" t="s">
        <v>68</v>
      </c>
      <c r="D28" s="43"/>
      <c r="E28" s="4">
        <v>3</v>
      </c>
      <c r="F28" s="4">
        <v>1</v>
      </c>
      <c r="G28" s="5" t="s">
        <v>112</v>
      </c>
      <c r="H28" s="5" t="s">
        <v>112</v>
      </c>
      <c r="I28" s="5" t="s">
        <v>112</v>
      </c>
      <c r="J28" s="5">
        <v>1</v>
      </c>
      <c r="K28" s="5">
        <v>1</v>
      </c>
      <c r="L28" s="5" t="s">
        <v>112</v>
      </c>
      <c r="M28" s="5" t="s">
        <v>112</v>
      </c>
      <c r="N28" s="5" t="s">
        <v>112</v>
      </c>
      <c r="O28" s="5" t="s">
        <v>112</v>
      </c>
      <c r="P28" s="5" t="s">
        <v>112</v>
      </c>
      <c r="Q28" s="5" t="s">
        <v>112</v>
      </c>
      <c r="R28" s="5" t="s">
        <v>112</v>
      </c>
      <c r="S28" s="5" t="s">
        <v>112</v>
      </c>
      <c r="T28" s="5" t="s">
        <v>112</v>
      </c>
      <c r="U28" s="5" t="s">
        <v>112</v>
      </c>
      <c r="V28" s="4">
        <v>23</v>
      </c>
      <c r="W28" s="4">
        <v>5</v>
      </c>
      <c r="X28" s="4">
        <v>4880</v>
      </c>
      <c r="Y28" s="4">
        <v>1174</v>
      </c>
      <c r="Z28" s="4">
        <v>289</v>
      </c>
    </row>
    <row r="29" spans="2:26" ht="14.25">
      <c r="B29" s="4"/>
      <c r="C29" s="42" t="s">
        <v>69</v>
      </c>
      <c r="D29" s="43"/>
      <c r="E29" s="4">
        <v>4</v>
      </c>
      <c r="F29" s="4">
        <v>1</v>
      </c>
      <c r="G29" s="5" t="s">
        <v>119</v>
      </c>
      <c r="H29" s="5">
        <v>1</v>
      </c>
      <c r="I29" s="5" t="s">
        <v>119</v>
      </c>
      <c r="J29" s="5" t="s">
        <v>119</v>
      </c>
      <c r="K29" s="5">
        <v>2</v>
      </c>
      <c r="L29" s="5" t="s">
        <v>119</v>
      </c>
      <c r="M29" s="5" t="s">
        <v>119</v>
      </c>
      <c r="N29" s="5" t="s">
        <v>119</v>
      </c>
      <c r="O29" s="5" t="s">
        <v>119</v>
      </c>
      <c r="P29" s="5" t="s">
        <v>119</v>
      </c>
      <c r="Q29" s="5" t="s">
        <v>119</v>
      </c>
      <c r="R29" s="5" t="s">
        <v>119</v>
      </c>
      <c r="S29" s="5" t="s">
        <v>119</v>
      </c>
      <c r="T29" s="5" t="s">
        <v>119</v>
      </c>
      <c r="U29" s="5" t="s">
        <v>119</v>
      </c>
      <c r="V29" s="4">
        <v>20</v>
      </c>
      <c r="W29" s="4">
        <v>3</v>
      </c>
      <c r="X29" s="4">
        <v>3020</v>
      </c>
      <c r="Y29" s="4">
        <v>382</v>
      </c>
      <c r="Z29" s="4">
        <v>85</v>
      </c>
    </row>
    <row r="30" spans="1:26" ht="13.5" customHeight="1" thickBot="1">
      <c r="A30" s="17"/>
      <c r="B30" s="17"/>
      <c r="C30" s="18"/>
      <c r="D30" s="44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7"/>
      <c r="W30" s="17"/>
      <c r="X30" s="17"/>
      <c r="Y30" s="17"/>
      <c r="Z30" s="17"/>
    </row>
    <row r="31" spans="1:22" ht="15" customHeight="1">
      <c r="A31" s="4"/>
      <c r="B31" s="4"/>
      <c r="C31" s="1" t="s">
        <v>77</v>
      </c>
      <c r="D31" s="4"/>
      <c r="E31" s="4"/>
      <c r="P31" s="4"/>
      <c r="Q31" s="4"/>
      <c r="R31" s="4"/>
      <c r="S31" s="4"/>
      <c r="T31" s="4"/>
      <c r="U31" s="4"/>
      <c r="V31" s="4"/>
    </row>
    <row r="32" spans="16:22" ht="15" customHeight="1">
      <c r="P32" s="4"/>
      <c r="Q32" s="4"/>
      <c r="R32" s="4"/>
      <c r="S32" s="4"/>
      <c r="T32" s="4"/>
      <c r="U32" s="4"/>
      <c r="V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6:27" ht="14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6:27" ht="14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6:27" ht="14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6:27" ht="14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6:27" ht="14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6:27" ht="14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6:27" ht="14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6:27" ht="14.2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6:27" ht="14.2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6:27" ht="14.2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6:27" ht="14.2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6:27" ht="14.2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6:27" ht="14.2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6:27" ht="14.2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6:27" ht="14.2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6:27" ht="14.2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6:27" ht="14.2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6:27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</sheetData>
  <sheetProtection/>
  <mergeCells count="14">
    <mergeCell ref="V4:Z5"/>
    <mergeCell ref="B12:C12"/>
    <mergeCell ref="B13:C13"/>
    <mergeCell ref="E4:U4"/>
    <mergeCell ref="E5:E6"/>
    <mergeCell ref="F5:F6"/>
    <mergeCell ref="G5:O5"/>
    <mergeCell ref="P5:U5"/>
    <mergeCell ref="B4:C6"/>
    <mergeCell ref="B7:C7"/>
    <mergeCell ref="B8:C8"/>
    <mergeCell ref="B9:C9"/>
    <mergeCell ref="B10:C10"/>
    <mergeCell ref="B11:C11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SheetLayoutView="100" zoomScalePageLayoutView="0" workbookViewId="0" topLeftCell="G1">
      <selection activeCell="G1" sqref="G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6.625" style="1" bestFit="1" customWidth="1"/>
    <col min="6" max="6" width="20.125" style="1" bestFit="1" customWidth="1"/>
    <col min="7" max="7" width="14.75390625" style="1" customWidth="1"/>
    <col min="8" max="8" width="20.125" style="1" bestFit="1" customWidth="1"/>
    <col min="9" max="9" width="16.625" style="1" bestFit="1" customWidth="1"/>
    <col min="10" max="10" width="18.375" style="1" bestFit="1" customWidth="1"/>
    <col min="11" max="11" width="20.125" style="1" bestFit="1" customWidth="1"/>
    <col min="12" max="12" width="18.375" style="1" bestFit="1" customWidth="1"/>
    <col min="13" max="13" width="14.375" style="1" customWidth="1"/>
    <col min="14" max="14" width="15.375" style="1" bestFit="1" customWidth="1"/>
    <col min="15" max="15" width="14.125" style="1" customWidth="1"/>
    <col min="16" max="16" width="14.875" style="1" customWidth="1"/>
    <col min="17" max="17" width="18.375" style="1" bestFit="1" customWidth="1"/>
    <col min="18" max="18" width="14.875" style="1" customWidth="1"/>
    <col min="19" max="21" width="18.375" style="1" bestFit="1" customWidth="1"/>
    <col min="22" max="22" width="16.625" style="1" bestFit="1" customWidth="1"/>
    <col min="23" max="23" width="18.375" style="1" bestFit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20" t="s">
        <v>93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17"/>
      <c r="N1" s="4"/>
      <c r="O1" s="4"/>
      <c r="P1" s="4"/>
      <c r="Q1" s="4"/>
      <c r="R1" s="4"/>
      <c r="S1" s="4"/>
      <c r="T1" s="4"/>
      <c r="U1" s="4"/>
      <c r="V1" s="4"/>
      <c r="W1" s="17" t="s">
        <v>27</v>
      </c>
      <c r="X1" s="4"/>
      <c r="Y1" s="4"/>
      <c r="Z1" s="4"/>
      <c r="AA1" s="4"/>
      <c r="AB1" s="4"/>
    </row>
    <row r="2" spans="1:28" ht="15" customHeight="1">
      <c r="A2" s="6"/>
      <c r="B2" s="106" t="s">
        <v>94</v>
      </c>
      <c r="C2" s="107"/>
      <c r="D2" s="22"/>
      <c r="E2" s="98" t="s">
        <v>95</v>
      </c>
      <c r="F2" s="99"/>
      <c r="G2" s="99"/>
      <c r="H2" s="99"/>
      <c r="I2" s="99"/>
      <c r="J2" s="100"/>
      <c r="K2" s="98" t="s">
        <v>96</v>
      </c>
      <c r="L2" s="100"/>
      <c r="M2" s="79" t="s">
        <v>71</v>
      </c>
      <c r="N2" s="90"/>
      <c r="O2" s="102" t="s">
        <v>72</v>
      </c>
      <c r="P2" s="102" t="s">
        <v>73</v>
      </c>
      <c r="Q2" s="98" t="s">
        <v>97</v>
      </c>
      <c r="R2" s="99"/>
      <c r="S2" s="99"/>
      <c r="T2" s="100"/>
      <c r="U2" s="98" t="s">
        <v>98</v>
      </c>
      <c r="V2" s="99"/>
      <c r="W2" s="99"/>
      <c r="X2" s="4"/>
      <c r="Y2" s="4"/>
      <c r="Z2" s="4"/>
      <c r="AA2" s="4"/>
      <c r="AB2" s="4"/>
    </row>
    <row r="3" spans="1:28" ht="30" customHeight="1">
      <c r="A3" s="7"/>
      <c r="B3" s="108"/>
      <c r="C3" s="108"/>
      <c r="D3" s="23"/>
      <c r="E3" s="24" t="s">
        <v>18</v>
      </c>
      <c r="F3" s="24" t="s">
        <v>19</v>
      </c>
      <c r="G3" s="25" t="s">
        <v>99</v>
      </c>
      <c r="H3" s="24" t="s">
        <v>20</v>
      </c>
      <c r="I3" s="26" t="s">
        <v>100</v>
      </c>
      <c r="J3" s="24" t="s">
        <v>141</v>
      </c>
      <c r="K3" s="24" t="s">
        <v>21</v>
      </c>
      <c r="L3" s="24" t="s">
        <v>22</v>
      </c>
      <c r="M3" s="27" t="s">
        <v>101</v>
      </c>
      <c r="N3" s="28" t="s">
        <v>23</v>
      </c>
      <c r="O3" s="103"/>
      <c r="P3" s="104"/>
      <c r="Q3" s="26" t="s">
        <v>102</v>
      </c>
      <c r="R3" s="26" t="s">
        <v>103</v>
      </c>
      <c r="S3" s="26" t="s">
        <v>104</v>
      </c>
      <c r="T3" s="26" t="s">
        <v>105</v>
      </c>
      <c r="U3" s="26" t="s">
        <v>106</v>
      </c>
      <c r="V3" s="26" t="s">
        <v>107</v>
      </c>
      <c r="W3" s="26" t="s">
        <v>108</v>
      </c>
      <c r="X3" s="4"/>
      <c r="Y3" s="4"/>
      <c r="Z3" s="4"/>
      <c r="AA3" s="4"/>
      <c r="AB3" s="4"/>
    </row>
    <row r="4" spans="2:28" ht="30" customHeight="1">
      <c r="B4" s="97" t="s">
        <v>90</v>
      </c>
      <c r="C4" s="97"/>
      <c r="D4" s="29"/>
      <c r="E4" s="30">
        <v>1407003</v>
      </c>
      <c r="F4" s="31">
        <v>68607946</v>
      </c>
      <c r="G4" s="31">
        <v>4446554</v>
      </c>
      <c r="H4" s="31">
        <v>136151195</v>
      </c>
      <c r="I4" s="31">
        <v>2216454</v>
      </c>
      <c r="J4" s="31">
        <v>19317050</v>
      </c>
      <c r="K4" s="31">
        <v>202730801</v>
      </c>
      <c r="L4" s="31">
        <v>24672675</v>
      </c>
      <c r="M4" s="31">
        <v>6380802</v>
      </c>
      <c r="N4" s="31">
        <v>1342522</v>
      </c>
      <c r="O4" s="32">
        <v>423</v>
      </c>
      <c r="P4" s="32">
        <v>1047736</v>
      </c>
      <c r="Q4" s="32">
        <v>11634945</v>
      </c>
      <c r="R4" s="32">
        <v>971497</v>
      </c>
      <c r="S4" s="32">
        <v>55678262</v>
      </c>
      <c r="T4" s="32">
        <v>14573687</v>
      </c>
      <c r="U4" s="32">
        <v>16736513</v>
      </c>
      <c r="V4" s="32">
        <v>565415</v>
      </c>
      <c r="W4" s="32">
        <v>66308992</v>
      </c>
      <c r="X4" s="4"/>
      <c r="Y4" s="4"/>
      <c r="Z4" s="4"/>
      <c r="AA4" s="4"/>
      <c r="AB4" s="4"/>
    </row>
    <row r="5" spans="2:23" ht="15" customHeight="1">
      <c r="B5" s="109" t="s">
        <v>109</v>
      </c>
      <c r="C5" s="109"/>
      <c r="D5" s="33"/>
      <c r="E5" s="34">
        <v>1237993</v>
      </c>
      <c r="F5" s="31">
        <v>91598800</v>
      </c>
      <c r="G5" s="31">
        <v>5397893</v>
      </c>
      <c r="H5" s="31">
        <v>147776780</v>
      </c>
      <c r="I5" s="31">
        <v>2366606</v>
      </c>
      <c r="J5" s="31">
        <v>21299033</v>
      </c>
      <c r="K5" s="31">
        <v>235995538</v>
      </c>
      <c r="L5" s="31">
        <v>25546394</v>
      </c>
      <c r="M5" s="31">
        <v>7206981</v>
      </c>
      <c r="N5" s="31">
        <v>1773625</v>
      </c>
      <c r="O5" s="32" t="s">
        <v>86</v>
      </c>
      <c r="P5" s="32">
        <v>1622830</v>
      </c>
      <c r="Q5" s="32">
        <v>10747978</v>
      </c>
      <c r="R5" s="32">
        <v>1336149</v>
      </c>
      <c r="S5" s="32">
        <v>61011536</v>
      </c>
      <c r="T5" s="32">
        <v>16523784</v>
      </c>
      <c r="U5" s="32">
        <v>17510228</v>
      </c>
      <c r="V5" s="32">
        <v>843862</v>
      </c>
      <c r="W5" s="32">
        <v>72851039</v>
      </c>
    </row>
    <row r="6" spans="2:23" ht="14.25" customHeight="1">
      <c r="B6" s="109" t="s">
        <v>92</v>
      </c>
      <c r="C6" s="109"/>
      <c r="D6" s="33"/>
      <c r="E6" s="31">
        <v>1755681</v>
      </c>
      <c r="F6" s="31">
        <v>98296859</v>
      </c>
      <c r="G6" s="31">
        <v>7199909</v>
      </c>
      <c r="H6" s="31">
        <v>162806418</v>
      </c>
      <c r="I6" s="31">
        <v>2707663</v>
      </c>
      <c r="J6" s="31">
        <v>22526589</v>
      </c>
      <c r="K6" s="31">
        <v>260045943</v>
      </c>
      <c r="L6" s="31">
        <v>27354671</v>
      </c>
      <c r="M6" s="31">
        <v>8001657</v>
      </c>
      <c r="N6" s="31">
        <v>2512782</v>
      </c>
      <c r="O6" s="32" t="s">
        <v>86</v>
      </c>
      <c r="P6" s="32">
        <v>1663022</v>
      </c>
      <c r="Q6" s="32">
        <v>12504882</v>
      </c>
      <c r="R6" s="32">
        <v>1539022</v>
      </c>
      <c r="S6" s="32">
        <v>68148013</v>
      </c>
      <c r="T6" s="32">
        <v>18376803</v>
      </c>
      <c r="U6" s="32">
        <v>19211261</v>
      </c>
      <c r="V6" s="32">
        <v>1090008</v>
      </c>
      <c r="W6" s="32">
        <v>81803661</v>
      </c>
    </row>
    <row r="7" spans="2:23" ht="14.25" customHeight="1">
      <c r="B7" s="109" t="s">
        <v>88</v>
      </c>
      <c r="C7" s="109"/>
      <c r="D7" s="33"/>
      <c r="E7" s="31">
        <v>1492917</v>
      </c>
      <c r="F7" s="31">
        <v>110481786</v>
      </c>
      <c r="G7" s="31">
        <v>7109227</v>
      </c>
      <c r="H7" s="31">
        <v>181303715</v>
      </c>
      <c r="I7" s="31">
        <v>3850555</v>
      </c>
      <c r="J7" s="31">
        <v>25955402</v>
      </c>
      <c r="K7" s="31">
        <v>290262251</v>
      </c>
      <c r="L7" s="31">
        <v>31020416</v>
      </c>
      <c r="M7" s="31">
        <v>8793201</v>
      </c>
      <c r="N7" s="31">
        <v>3168616</v>
      </c>
      <c r="O7" s="32">
        <v>24225</v>
      </c>
      <c r="P7" s="32">
        <v>1477982</v>
      </c>
      <c r="Q7" s="32">
        <v>18644491</v>
      </c>
      <c r="R7" s="32">
        <v>1753504</v>
      </c>
      <c r="S7" s="32">
        <v>74536972</v>
      </c>
      <c r="T7" s="32">
        <v>19826665</v>
      </c>
      <c r="U7" s="32">
        <v>24799664</v>
      </c>
      <c r="V7" s="32">
        <v>1167645</v>
      </c>
      <c r="W7" s="32">
        <v>89683263</v>
      </c>
    </row>
    <row r="8" spans="2:23" s="3" customFormat="1" ht="30" customHeight="1">
      <c r="B8" s="110" t="s">
        <v>82</v>
      </c>
      <c r="C8" s="110"/>
      <c r="D8" s="35"/>
      <c r="E8" s="36">
        <v>1697889</v>
      </c>
      <c r="F8" s="36">
        <v>127076271</v>
      </c>
      <c r="G8" s="36">
        <v>5879756</v>
      </c>
      <c r="H8" s="36">
        <v>195270253</v>
      </c>
      <c r="I8" s="36">
        <v>4206370</v>
      </c>
      <c r="J8" s="36">
        <v>29352662</v>
      </c>
      <c r="K8" s="36">
        <v>324368105</v>
      </c>
      <c r="L8" s="36">
        <v>29737192</v>
      </c>
      <c r="M8" s="36">
        <v>9533680</v>
      </c>
      <c r="N8" s="36">
        <v>3699632</v>
      </c>
      <c r="O8" s="37">
        <v>160298</v>
      </c>
      <c r="P8" s="37">
        <v>1401983</v>
      </c>
      <c r="Q8" s="37">
        <v>20186084</v>
      </c>
      <c r="R8" s="37">
        <v>1708926</v>
      </c>
      <c r="S8" s="37">
        <v>79139823</v>
      </c>
      <c r="T8" s="37">
        <v>21555717</v>
      </c>
      <c r="U8" s="37">
        <v>26520947</v>
      </c>
      <c r="V8" s="37">
        <v>1126712</v>
      </c>
      <c r="W8" s="37">
        <v>95334466</v>
      </c>
    </row>
    <row r="9" spans="2:23" s="3" customFormat="1" ht="30" customHeight="1">
      <c r="B9" s="105" t="s">
        <v>53</v>
      </c>
      <c r="C9" s="105"/>
      <c r="D9" s="38"/>
      <c r="E9" s="39">
        <v>559322</v>
      </c>
      <c r="F9" s="39">
        <v>56320150</v>
      </c>
      <c r="G9" s="39">
        <v>2452845</v>
      </c>
      <c r="H9" s="40">
        <v>106370354</v>
      </c>
      <c r="I9" s="39">
        <v>1737526</v>
      </c>
      <c r="J9" s="39">
        <v>18208904</v>
      </c>
      <c r="K9" s="39">
        <v>166927692</v>
      </c>
      <c r="L9" s="39">
        <v>12629192</v>
      </c>
      <c r="M9" s="39">
        <v>4769683</v>
      </c>
      <c r="N9" s="39">
        <v>1887790</v>
      </c>
      <c r="O9" s="41" t="s">
        <v>86</v>
      </c>
      <c r="P9" s="39">
        <v>630992</v>
      </c>
      <c r="Q9" s="39">
        <v>10282692</v>
      </c>
      <c r="R9" s="39">
        <v>699217</v>
      </c>
      <c r="S9" s="39">
        <v>38305274</v>
      </c>
      <c r="T9" s="39">
        <v>10718226</v>
      </c>
      <c r="U9" s="39">
        <v>13490767</v>
      </c>
      <c r="V9" s="39">
        <v>401267</v>
      </c>
      <c r="W9" s="39">
        <v>46118533</v>
      </c>
    </row>
    <row r="10" spans="2:23" s="3" customFormat="1" ht="30" customHeight="1">
      <c r="B10" s="105" t="s">
        <v>54</v>
      </c>
      <c r="C10" s="105"/>
      <c r="D10" s="38"/>
      <c r="E10" s="39">
        <v>1138567</v>
      </c>
      <c r="F10" s="39">
        <v>70756121</v>
      </c>
      <c r="G10" s="39">
        <v>3426911</v>
      </c>
      <c r="H10" s="39">
        <v>88899899</v>
      </c>
      <c r="I10" s="39">
        <v>2468844</v>
      </c>
      <c r="J10" s="39">
        <v>11143758</v>
      </c>
      <c r="K10" s="39">
        <v>157440413</v>
      </c>
      <c r="L10" s="39">
        <v>17108000</v>
      </c>
      <c r="M10" s="39">
        <v>4763997</v>
      </c>
      <c r="N10" s="39">
        <v>1811842</v>
      </c>
      <c r="O10" s="39">
        <v>160298</v>
      </c>
      <c r="P10" s="39">
        <v>770991</v>
      </c>
      <c r="Q10" s="39">
        <v>9903392</v>
      </c>
      <c r="R10" s="39">
        <v>1009709</v>
      </c>
      <c r="S10" s="39">
        <v>40834549</v>
      </c>
      <c r="T10" s="39">
        <v>10837491</v>
      </c>
      <c r="U10" s="39">
        <v>13030180</v>
      </c>
      <c r="V10" s="39">
        <v>725445</v>
      </c>
      <c r="W10" s="39">
        <v>49215933</v>
      </c>
    </row>
    <row r="11" spans="3:23" ht="30" customHeight="1">
      <c r="C11" s="42" t="s">
        <v>55</v>
      </c>
      <c r="D11" s="43"/>
      <c r="E11" s="4">
        <v>200160</v>
      </c>
      <c r="F11" s="4">
        <v>18171548</v>
      </c>
      <c r="G11" s="5">
        <v>1534164</v>
      </c>
      <c r="H11" s="5">
        <v>37506910</v>
      </c>
      <c r="I11" s="5">
        <v>376176</v>
      </c>
      <c r="J11" s="1">
        <v>5054438</v>
      </c>
      <c r="K11" s="4">
        <v>59215319</v>
      </c>
      <c r="L11" s="5">
        <v>1314127</v>
      </c>
      <c r="M11" s="5">
        <v>1341873</v>
      </c>
      <c r="N11" s="14">
        <v>555315</v>
      </c>
      <c r="O11" s="14" t="s">
        <v>110</v>
      </c>
      <c r="P11" s="5">
        <v>217657</v>
      </c>
      <c r="Q11" s="5">
        <v>3594453</v>
      </c>
      <c r="R11" s="5">
        <v>87600</v>
      </c>
      <c r="S11" s="5">
        <v>4095377</v>
      </c>
      <c r="T11" s="5">
        <v>2095003</v>
      </c>
      <c r="U11" s="5">
        <v>4545961</v>
      </c>
      <c r="V11" s="5">
        <v>32148</v>
      </c>
      <c r="W11" s="5">
        <v>5070623</v>
      </c>
    </row>
    <row r="12" spans="3:23" ht="14.25">
      <c r="C12" s="42" t="s">
        <v>56</v>
      </c>
      <c r="D12" s="43"/>
      <c r="E12" s="4">
        <v>45364</v>
      </c>
      <c r="F12" s="4">
        <v>9449034</v>
      </c>
      <c r="G12" s="5">
        <v>898703</v>
      </c>
      <c r="H12" s="5">
        <v>21031668</v>
      </c>
      <c r="I12" s="5">
        <v>303723</v>
      </c>
      <c r="J12" s="1">
        <v>4158760</v>
      </c>
      <c r="K12" s="4">
        <v>33000418</v>
      </c>
      <c r="L12" s="5">
        <v>1743763</v>
      </c>
      <c r="M12" s="5">
        <v>1032358</v>
      </c>
      <c r="N12" s="14">
        <v>523639</v>
      </c>
      <c r="O12" s="14" t="s">
        <v>111</v>
      </c>
      <c r="P12" s="5">
        <v>100656</v>
      </c>
      <c r="Q12" s="5">
        <v>1913853</v>
      </c>
      <c r="R12" s="5">
        <v>117175</v>
      </c>
      <c r="S12" s="5">
        <v>8676081</v>
      </c>
      <c r="T12" s="5">
        <v>2444979</v>
      </c>
      <c r="U12" s="5">
        <v>2597223</v>
      </c>
      <c r="V12" s="5">
        <v>69182</v>
      </c>
      <c r="W12" s="5">
        <v>10615357</v>
      </c>
    </row>
    <row r="13" spans="3:23" ht="14.25">
      <c r="C13" s="42" t="s">
        <v>57</v>
      </c>
      <c r="D13" s="43"/>
      <c r="E13" s="4">
        <v>275</v>
      </c>
      <c r="F13" s="4">
        <v>873500</v>
      </c>
      <c r="G13" s="5">
        <v>4293</v>
      </c>
      <c r="H13" s="5">
        <v>2387452</v>
      </c>
      <c r="I13" s="5">
        <v>58812</v>
      </c>
      <c r="J13" s="1">
        <v>482282</v>
      </c>
      <c r="K13" s="4">
        <v>2900195</v>
      </c>
      <c r="L13" s="5">
        <v>662128</v>
      </c>
      <c r="M13" s="5">
        <v>100210</v>
      </c>
      <c r="N13" s="14">
        <v>49124</v>
      </c>
      <c r="O13" s="14" t="s">
        <v>86</v>
      </c>
      <c r="P13" s="5">
        <v>8934</v>
      </c>
      <c r="Q13" s="5">
        <v>214390</v>
      </c>
      <c r="R13" s="5">
        <v>26270</v>
      </c>
      <c r="S13" s="5">
        <v>848744</v>
      </c>
      <c r="T13" s="5">
        <v>275611</v>
      </c>
      <c r="U13" s="5">
        <v>325906</v>
      </c>
      <c r="V13" s="5">
        <v>20044</v>
      </c>
      <c r="W13" s="5">
        <v>1005550</v>
      </c>
    </row>
    <row r="14" spans="3:23" ht="14.25">
      <c r="C14" s="42" t="s">
        <v>140</v>
      </c>
      <c r="D14" s="43"/>
      <c r="E14" s="4">
        <v>119519</v>
      </c>
      <c r="F14" s="4">
        <v>8950159</v>
      </c>
      <c r="G14" s="5">
        <v>6919</v>
      </c>
      <c r="H14" s="5">
        <v>9241758</v>
      </c>
      <c r="I14" s="5">
        <v>306700</v>
      </c>
      <c r="J14" s="1">
        <v>3038080</v>
      </c>
      <c r="K14" s="4">
        <v>17983201</v>
      </c>
      <c r="L14" s="5">
        <v>2003288</v>
      </c>
      <c r="M14" s="5">
        <v>604493</v>
      </c>
      <c r="N14" s="14">
        <v>370052</v>
      </c>
      <c r="O14" s="14" t="s">
        <v>112</v>
      </c>
      <c r="P14" s="5">
        <v>109696</v>
      </c>
      <c r="Q14" s="5">
        <v>1065690</v>
      </c>
      <c r="R14" s="5">
        <v>109083</v>
      </c>
      <c r="S14" s="5">
        <v>9673266</v>
      </c>
      <c r="T14" s="5">
        <v>1699352</v>
      </c>
      <c r="U14" s="5">
        <v>1419989</v>
      </c>
      <c r="V14" s="5">
        <v>52184</v>
      </c>
      <c r="W14" s="5">
        <v>11188400</v>
      </c>
    </row>
    <row r="15" spans="3:23" ht="14.25">
      <c r="C15" s="42" t="s">
        <v>58</v>
      </c>
      <c r="D15" s="43"/>
      <c r="E15" s="4">
        <v>27954</v>
      </c>
      <c r="F15" s="4">
        <v>6014702</v>
      </c>
      <c r="G15" s="5" t="s">
        <v>113</v>
      </c>
      <c r="H15" s="5">
        <v>11809559</v>
      </c>
      <c r="I15" s="5">
        <v>189386</v>
      </c>
      <c r="J15" s="1">
        <v>2285749</v>
      </c>
      <c r="K15" s="4">
        <v>18540724</v>
      </c>
      <c r="L15" s="5">
        <v>1330200</v>
      </c>
      <c r="M15" s="5">
        <v>450856</v>
      </c>
      <c r="N15" s="14">
        <v>191700</v>
      </c>
      <c r="O15" s="14" t="s">
        <v>113</v>
      </c>
      <c r="P15" s="5">
        <v>71556</v>
      </c>
      <c r="Q15" s="5">
        <v>1169428</v>
      </c>
      <c r="R15" s="5">
        <v>142753</v>
      </c>
      <c r="S15" s="5">
        <v>4273960</v>
      </c>
      <c r="T15" s="5">
        <v>1246848</v>
      </c>
      <c r="U15" s="5">
        <v>1486515</v>
      </c>
      <c r="V15" s="5">
        <v>68760</v>
      </c>
      <c r="W15" s="5">
        <v>5283722</v>
      </c>
    </row>
    <row r="16" spans="3:23" ht="14.25">
      <c r="C16" s="42" t="s">
        <v>59</v>
      </c>
      <c r="D16" s="43"/>
      <c r="E16" s="4">
        <v>81117</v>
      </c>
      <c r="F16" s="4">
        <v>7505344</v>
      </c>
      <c r="G16" s="5">
        <v>2344</v>
      </c>
      <c r="H16" s="5">
        <v>11431513</v>
      </c>
      <c r="I16" s="5">
        <v>247939</v>
      </c>
      <c r="J16" s="1">
        <v>1094646</v>
      </c>
      <c r="K16" s="4">
        <v>20180237</v>
      </c>
      <c r="L16" s="5">
        <v>749790</v>
      </c>
      <c r="M16" s="5">
        <v>468950</v>
      </c>
      <c r="N16" s="14">
        <v>115560</v>
      </c>
      <c r="O16" s="14" t="s">
        <v>114</v>
      </c>
      <c r="P16" s="5">
        <v>54400</v>
      </c>
      <c r="Q16" s="5">
        <v>1201454</v>
      </c>
      <c r="R16" s="5">
        <v>100945</v>
      </c>
      <c r="S16" s="5">
        <v>5047046</v>
      </c>
      <c r="T16" s="5">
        <v>1427046</v>
      </c>
      <c r="U16" s="5">
        <v>1559899</v>
      </c>
      <c r="V16" s="5">
        <v>90207</v>
      </c>
      <c r="W16" s="5">
        <v>6096236</v>
      </c>
    </row>
    <row r="17" spans="3:23" ht="14.25">
      <c r="C17" s="42" t="s">
        <v>60</v>
      </c>
      <c r="D17" s="43"/>
      <c r="E17" s="4">
        <v>65064</v>
      </c>
      <c r="F17" s="4">
        <v>1684347</v>
      </c>
      <c r="G17" s="5">
        <v>3644</v>
      </c>
      <c r="H17" s="5">
        <v>5838795</v>
      </c>
      <c r="I17" s="5">
        <v>100166</v>
      </c>
      <c r="J17" s="1">
        <v>947690</v>
      </c>
      <c r="K17" s="4">
        <v>6073478</v>
      </c>
      <c r="L17" s="5">
        <v>2157670</v>
      </c>
      <c r="M17" s="5">
        <v>359645</v>
      </c>
      <c r="N17" s="14">
        <v>51900</v>
      </c>
      <c r="O17" s="14" t="s">
        <v>115</v>
      </c>
      <c r="P17" s="5">
        <v>27246</v>
      </c>
      <c r="Q17" s="5">
        <v>454037</v>
      </c>
      <c r="R17" s="5">
        <v>36061</v>
      </c>
      <c r="S17" s="5">
        <v>2422990</v>
      </c>
      <c r="T17" s="5">
        <v>746165</v>
      </c>
      <c r="U17" s="5">
        <v>692390</v>
      </c>
      <c r="V17" s="5">
        <v>19995</v>
      </c>
      <c r="W17" s="5">
        <v>2935279</v>
      </c>
    </row>
    <row r="18" spans="3:23" ht="14.25">
      <c r="C18" s="42" t="s">
        <v>61</v>
      </c>
      <c r="D18" s="43"/>
      <c r="E18" s="4">
        <v>19869</v>
      </c>
      <c r="F18" s="4">
        <v>3671516</v>
      </c>
      <c r="G18" s="5">
        <v>2778</v>
      </c>
      <c r="H18" s="5">
        <v>7122699</v>
      </c>
      <c r="I18" s="5">
        <v>154624</v>
      </c>
      <c r="J18" s="1">
        <v>1147259</v>
      </c>
      <c r="K18" s="4">
        <v>9034120</v>
      </c>
      <c r="L18" s="5">
        <v>2668226</v>
      </c>
      <c r="M18" s="5">
        <v>411298</v>
      </c>
      <c r="N18" s="14">
        <v>30500</v>
      </c>
      <c r="O18" s="14" t="s">
        <v>116</v>
      </c>
      <c r="P18" s="5">
        <v>40847</v>
      </c>
      <c r="Q18" s="5">
        <v>669387</v>
      </c>
      <c r="R18" s="5">
        <v>79330</v>
      </c>
      <c r="S18" s="5">
        <v>3267810</v>
      </c>
      <c r="T18" s="5">
        <v>783222</v>
      </c>
      <c r="U18" s="5">
        <v>862884</v>
      </c>
      <c r="V18" s="5">
        <v>48747</v>
      </c>
      <c r="W18" s="5">
        <v>3923366</v>
      </c>
    </row>
    <row r="19" spans="3:23" ht="30" customHeight="1">
      <c r="C19" s="42" t="s">
        <v>62</v>
      </c>
      <c r="D19" s="43"/>
      <c r="E19" s="4">
        <v>169877</v>
      </c>
      <c r="F19" s="4">
        <v>15243725</v>
      </c>
      <c r="G19" s="5">
        <v>819150</v>
      </c>
      <c r="H19" s="5">
        <v>17993999</v>
      </c>
      <c r="I19" s="5">
        <v>645779</v>
      </c>
      <c r="J19" s="1">
        <v>2827504</v>
      </c>
      <c r="K19" s="4">
        <v>32324271</v>
      </c>
      <c r="L19" s="5">
        <v>4886002</v>
      </c>
      <c r="M19" s="5">
        <v>900717</v>
      </c>
      <c r="N19" s="14">
        <v>562771</v>
      </c>
      <c r="O19" s="14">
        <v>158012</v>
      </c>
      <c r="P19" s="5">
        <v>213816</v>
      </c>
      <c r="Q19" s="5">
        <v>2083029</v>
      </c>
      <c r="R19" s="5">
        <v>301023</v>
      </c>
      <c r="S19" s="5">
        <v>9197926</v>
      </c>
      <c r="T19" s="5">
        <v>2226019</v>
      </c>
      <c r="U19" s="5">
        <v>2590481</v>
      </c>
      <c r="V19" s="5">
        <v>272395</v>
      </c>
      <c r="W19" s="5">
        <v>10950372</v>
      </c>
    </row>
    <row r="20" spans="3:23" ht="14.25">
      <c r="C20" s="42" t="s">
        <v>63</v>
      </c>
      <c r="D20" s="43"/>
      <c r="E20" s="4">
        <v>64877</v>
      </c>
      <c r="F20" s="4">
        <v>6981220</v>
      </c>
      <c r="G20" s="5">
        <v>705219</v>
      </c>
      <c r="H20" s="5">
        <v>11138493</v>
      </c>
      <c r="I20" s="5">
        <v>220384</v>
      </c>
      <c r="J20" s="1">
        <v>977359</v>
      </c>
      <c r="K20" s="4">
        <v>17600985</v>
      </c>
      <c r="L20" s="5">
        <v>1181513</v>
      </c>
      <c r="M20" s="5">
        <v>341396</v>
      </c>
      <c r="N20" s="14">
        <v>154000</v>
      </c>
      <c r="O20" s="14" t="s">
        <v>115</v>
      </c>
      <c r="P20" s="5">
        <v>75721</v>
      </c>
      <c r="Q20" s="5">
        <v>1082180</v>
      </c>
      <c r="R20" s="5">
        <v>44319</v>
      </c>
      <c r="S20" s="5">
        <v>3700607</v>
      </c>
      <c r="T20" s="5">
        <v>1071546</v>
      </c>
      <c r="U20" s="5">
        <v>1519002</v>
      </c>
      <c r="V20" s="5">
        <v>17062</v>
      </c>
      <c r="W20" s="5">
        <v>4428220</v>
      </c>
    </row>
    <row r="21" spans="3:23" ht="14.25">
      <c r="C21" s="42" t="s">
        <v>64</v>
      </c>
      <c r="D21" s="43"/>
      <c r="E21" s="4">
        <v>27674</v>
      </c>
      <c r="F21" s="4">
        <v>5106216</v>
      </c>
      <c r="G21" s="5">
        <v>2949</v>
      </c>
      <c r="H21" s="5">
        <v>2758928</v>
      </c>
      <c r="I21" s="5">
        <v>149919</v>
      </c>
      <c r="J21" s="1">
        <v>354113</v>
      </c>
      <c r="K21" s="4">
        <v>7495853</v>
      </c>
      <c r="L21" s="5">
        <v>875809</v>
      </c>
      <c r="M21" s="5">
        <v>249218</v>
      </c>
      <c r="N21" s="14">
        <v>166400</v>
      </c>
      <c r="O21" s="14" t="s">
        <v>117</v>
      </c>
      <c r="P21" s="5">
        <v>52122</v>
      </c>
      <c r="Q21" s="5">
        <v>438223</v>
      </c>
      <c r="R21" s="5">
        <v>39747</v>
      </c>
      <c r="S21" s="5">
        <v>2525324</v>
      </c>
      <c r="T21" s="5">
        <v>582563</v>
      </c>
      <c r="U21" s="5">
        <v>595179</v>
      </c>
      <c r="V21" s="5">
        <v>15038</v>
      </c>
      <c r="W21" s="5">
        <v>2997553</v>
      </c>
    </row>
    <row r="22" spans="3:23" ht="14.25">
      <c r="C22" s="42" t="s">
        <v>65</v>
      </c>
      <c r="D22" s="43"/>
      <c r="E22" s="4">
        <v>541525</v>
      </c>
      <c r="F22" s="4">
        <v>24686501</v>
      </c>
      <c r="G22" s="5">
        <v>1889640</v>
      </c>
      <c r="H22" s="5">
        <v>31470312</v>
      </c>
      <c r="I22" s="5">
        <v>920460</v>
      </c>
      <c r="J22" s="1">
        <v>3928673</v>
      </c>
      <c r="K22" s="4">
        <v>57562256</v>
      </c>
      <c r="L22" s="5">
        <v>5312082</v>
      </c>
      <c r="M22" s="5">
        <v>1771899</v>
      </c>
      <c r="N22" s="14">
        <v>683514</v>
      </c>
      <c r="O22" s="14" t="s">
        <v>118</v>
      </c>
      <c r="P22" s="5">
        <v>272258</v>
      </c>
      <c r="Q22" s="5">
        <v>3596824</v>
      </c>
      <c r="R22" s="5">
        <v>419772</v>
      </c>
      <c r="S22" s="5">
        <v>17351591</v>
      </c>
      <c r="T22" s="5">
        <v>4086297</v>
      </c>
      <c r="U22" s="5">
        <v>4647499</v>
      </c>
      <c r="V22" s="5">
        <v>278903</v>
      </c>
      <c r="W22" s="5">
        <v>20707070</v>
      </c>
    </row>
    <row r="23" spans="3:23" ht="14.25">
      <c r="C23" s="42" t="s">
        <v>66</v>
      </c>
      <c r="D23" s="43"/>
      <c r="E23" s="4">
        <v>174189</v>
      </c>
      <c r="F23" s="4">
        <v>5488388</v>
      </c>
      <c r="G23" s="5">
        <v>2924</v>
      </c>
      <c r="H23" s="5">
        <v>7344773</v>
      </c>
      <c r="I23" s="5">
        <v>187617</v>
      </c>
      <c r="J23" s="1">
        <v>1036796</v>
      </c>
      <c r="K23" s="4">
        <v>12768505</v>
      </c>
      <c r="L23" s="5">
        <v>1279336</v>
      </c>
      <c r="M23" s="5">
        <v>362083</v>
      </c>
      <c r="N23" s="14">
        <v>141564</v>
      </c>
      <c r="O23" s="14" t="s">
        <v>117</v>
      </c>
      <c r="P23" s="5">
        <v>73594</v>
      </c>
      <c r="Q23" s="5">
        <v>794092</v>
      </c>
      <c r="R23" s="5">
        <v>46547</v>
      </c>
      <c r="S23" s="5">
        <v>3570849</v>
      </c>
      <c r="T23" s="5">
        <v>856102</v>
      </c>
      <c r="U23" s="5">
        <v>1065028</v>
      </c>
      <c r="V23" s="5">
        <v>17874</v>
      </c>
      <c r="W23" s="5">
        <v>4243531</v>
      </c>
    </row>
    <row r="24" spans="3:23" ht="14.25">
      <c r="C24" s="42" t="s">
        <v>67</v>
      </c>
      <c r="D24" s="43"/>
      <c r="E24" s="4">
        <v>45569</v>
      </c>
      <c r="F24" s="4">
        <v>5375465</v>
      </c>
      <c r="G24" s="5">
        <v>2710</v>
      </c>
      <c r="H24" s="5">
        <v>4082437</v>
      </c>
      <c r="I24" s="5">
        <v>108472</v>
      </c>
      <c r="J24" s="1">
        <v>712897</v>
      </c>
      <c r="K24" s="4">
        <v>9727088</v>
      </c>
      <c r="L24" s="5">
        <v>340152</v>
      </c>
      <c r="M24" s="5">
        <v>252851</v>
      </c>
      <c r="N24" s="14">
        <v>49240</v>
      </c>
      <c r="O24" s="14" t="s">
        <v>118</v>
      </c>
      <c r="P24" s="5">
        <v>25538</v>
      </c>
      <c r="Q24" s="5">
        <v>571314</v>
      </c>
      <c r="R24" s="5">
        <v>9692</v>
      </c>
      <c r="S24" s="5">
        <v>894639</v>
      </c>
      <c r="T24" s="5">
        <v>468204</v>
      </c>
      <c r="U24" s="5">
        <v>783681</v>
      </c>
      <c r="V24" s="5">
        <v>891</v>
      </c>
      <c r="W24" s="5">
        <v>1195800</v>
      </c>
    </row>
    <row r="25" spans="3:23" ht="14.25">
      <c r="C25" s="42" t="s">
        <v>68</v>
      </c>
      <c r="D25" s="43"/>
      <c r="E25" s="4">
        <v>86741</v>
      </c>
      <c r="F25" s="4">
        <v>6519225</v>
      </c>
      <c r="G25" s="5">
        <v>1844</v>
      </c>
      <c r="H25" s="5">
        <v>12001312</v>
      </c>
      <c r="I25" s="5">
        <v>180263</v>
      </c>
      <c r="J25" s="1">
        <v>963346</v>
      </c>
      <c r="K25" s="4">
        <v>16394840</v>
      </c>
      <c r="L25" s="5">
        <v>2576929</v>
      </c>
      <c r="M25" s="5">
        <v>741898</v>
      </c>
      <c r="N25" s="14">
        <v>48994</v>
      </c>
      <c r="O25" s="14" t="s">
        <v>112</v>
      </c>
      <c r="P25" s="5">
        <v>57942</v>
      </c>
      <c r="Q25" s="5">
        <v>1096623</v>
      </c>
      <c r="R25" s="5">
        <v>138815</v>
      </c>
      <c r="S25" s="5">
        <v>2835965</v>
      </c>
      <c r="T25" s="5">
        <v>1218288</v>
      </c>
      <c r="U25" s="5">
        <v>1518572</v>
      </c>
      <c r="V25" s="5">
        <v>116031</v>
      </c>
      <c r="W25" s="5">
        <v>3687455</v>
      </c>
    </row>
    <row r="26" spans="3:23" ht="14.25">
      <c r="C26" s="42" t="s">
        <v>69</v>
      </c>
      <c r="D26" s="43"/>
      <c r="E26" s="4">
        <v>28115</v>
      </c>
      <c r="F26" s="4">
        <v>1355381</v>
      </c>
      <c r="G26" s="5">
        <v>2475</v>
      </c>
      <c r="H26" s="1">
        <v>2109645</v>
      </c>
      <c r="I26" s="5">
        <v>55950</v>
      </c>
      <c r="J26" s="1">
        <v>343070</v>
      </c>
      <c r="K26" s="4">
        <v>3566615</v>
      </c>
      <c r="L26" s="5">
        <v>656177</v>
      </c>
      <c r="M26" s="5">
        <v>143935</v>
      </c>
      <c r="N26" s="14">
        <v>5359</v>
      </c>
      <c r="O26" s="14">
        <v>2286</v>
      </c>
      <c r="P26" s="5" t="s">
        <v>119</v>
      </c>
      <c r="Q26" s="5">
        <v>241107</v>
      </c>
      <c r="R26" s="5">
        <v>9794</v>
      </c>
      <c r="S26" s="5">
        <v>757648</v>
      </c>
      <c r="T26" s="5">
        <v>328472</v>
      </c>
      <c r="U26" s="5">
        <v>310738</v>
      </c>
      <c r="V26" s="5">
        <v>7251</v>
      </c>
      <c r="W26" s="5">
        <v>1005932</v>
      </c>
    </row>
    <row r="27" spans="1:23" ht="13.5" customHeight="1" thickBot="1">
      <c r="A27" s="17"/>
      <c r="B27" s="17"/>
      <c r="C27" s="18"/>
      <c r="D27" s="44"/>
      <c r="E27" s="17"/>
      <c r="F27" s="17"/>
      <c r="G27" s="17"/>
      <c r="H27" s="18"/>
      <c r="I27" s="17"/>
      <c r="J27" s="17"/>
      <c r="K27" s="18"/>
      <c r="L27" s="17"/>
      <c r="M27" s="18"/>
      <c r="N27" s="18"/>
      <c r="O27" s="18"/>
      <c r="P27" s="17"/>
      <c r="Q27" s="17"/>
      <c r="R27" s="17"/>
      <c r="S27" s="17"/>
      <c r="T27" s="17"/>
      <c r="U27" s="17"/>
      <c r="V27" s="17"/>
      <c r="W27" s="17"/>
    </row>
    <row r="28" spans="3:23" ht="14.25">
      <c r="C28" s="45" t="s">
        <v>91</v>
      </c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48"/>
      <c r="Q28" s="48"/>
      <c r="R28" s="48"/>
      <c r="S28" s="48"/>
      <c r="T28" s="48"/>
      <c r="U28" s="48"/>
      <c r="V28" s="48"/>
      <c r="W28" s="48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46"/>
      <c r="B49" s="46"/>
      <c r="C49" s="46"/>
      <c r="D49" s="46"/>
      <c r="E49" s="50"/>
      <c r="F49" s="50"/>
      <c r="G49" s="50"/>
      <c r="H49" s="50"/>
      <c r="I49" s="50"/>
      <c r="J49" s="50"/>
      <c r="K49" s="50"/>
      <c r="L49" s="50"/>
      <c r="M49" s="51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3" ht="14.25">
      <c r="A50" s="46"/>
      <c r="B50" s="46"/>
      <c r="C50" s="46"/>
      <c r="D50" s="46"/>
      <c r="E50" s="52"/>
      <c r="F50" s="52"/>
      <c r="G50" s="53"/>
      <c r="H50" s="52"/>
      <c r="I50" s="53"/>
      <c r="J50" s="52"/>
      <c r="K50" s="52"/>
      <c r="L50" s="52"/>
      <c r="M50" s="53"/>
    </row>
    <row r="51" spans="1:13" ht="14.25">
      <c r="A51" s="46"/>
      <c r="B51" s="46"/>
      <c r="C51" s="46"/>
      <c r="D51" s="46"/>
      <c r="E51" s="54"/>
      <c r="F51" s="54"/>
      <c r="G51" s="53"/>
      <c r="H51" s="54"/>
      <c r="I51" s="53"/>
      <c r="J51" s="54"/>
      <c r="K51" s="54"/>
      <c r="L51" s="54"/>
      <c r="M51" s="53"/>
    </row>
    <row r="52" spans="1:13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 s="46"/>
      <c r="B53" s="46"/>
      <c r="C53" s="42"/>
      <c r="D53" s="46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4.25">
      <c r="A54" s="46"/>
      <c r="B54" s="46"/>
      <c r="C54" s="55"/>
      <c r="D54" s="46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4.25">
      <c r="A55" s="46"/>
      <c r="B55" s="46"/>
      <c r="C55" s="55"/>
      <c r="D55" s="46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4.25">
      <c r="A56" s="46"/>
      <c r="B56" s="46"/>
      <c r="C56" s="55"/>
      <c r="D56" s="46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4.25">
      <c r="A57" s="46"/>
      <c r="B57" s="46"/>
      <c r="C57" s="56"/>
      <c r="D57" s="46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4.25">
      <c r="A58" s="46"/>
      <c r="B58" s="46"/>
      <c r="C58" s="55"/>
      <c r="D58" s="46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4.25">
      <c r="A59" s="46"/>
      <c r="B59" s="46"/>
      <c r="C59" s="46"/>
      <c r="D59" s="46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4.25">
      <c r="A60" s="46"/>
      <c r="B60" s="46"/>
      <c r="C60" s="42"/>
      <c r="D60" s="46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14.25">
      <c r="A61" s="46"/>
      <c r="B61" s="46"/>
      <c r="C61" s="42"/>
      <c r="D61" s="46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4.25">
      <c r="A62" s="46"/>
      <c r="B62" s="46"/>
      <c r="C62" s="42"/>
      <c r="D62" s="46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4.25">
      <c r="A63" s="46"/>
      <c r="B63" s="46"/>
      <c r="C63" s="58"/>
      <c r="D63" s="46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4.25">
      <c r="A64" s="46"/>
      <c r="B64" s="46"/>
      <c r="C64" s="5"/>
      <c r="D64" s="46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4.25">
      <c r="A65" s="46"/>
      <c r="B65" s="46"/>
      <c r="C65" s="5"/>
      <c r="D65" s="46"/>
      <c r="E65" s="47"/>
      <c r="F65" s="47"/>
      <c r="G65" s="47"/>
      <c r="H65" s="47"/>
      <c r="I65" s="47"/>
      <c r="J65" s="47"/>
      <c r="K65" s="47"/>
      <c r="L65" s="47"/>
      <c r="M65" s="47"/>
    </row>
    <row r="66" spans="17:23" ht="15" customHeight="1">
      <c r="Q66" s="51"/>
      <c r="R66" s="53"/>
      <c r="S66" s="53"/>
      <c r="T66" s="50"/>
      <c r="U66" s="50"/>
      <c r="V66" s="50"/>
      <c r="W66" s="56"/>
    </row>
    <row r="67" spans="17:23" ht="15" customHeight="1">
      <c r="Q67" s="101"/>
      <c r="R67" s="53"/>
      <c r="S67" s="53"/>
      <c r="T67" s="53"/>
      <c r="U67" s="53"/>
      <c r="V67" s="53"/>
      <c r="W67" s="53"/>
    </row>
    <row r="68" spans="17:23" ht="15" customHeight="1">
      <c r="Q68" s="101"/>
      <c r="R68" s="53"/>
      <c r="S68" s="53"/>
      <c r="T68" s="53"/>
      <c r="U68" s="53"/>
      <c r="V68" s="53"/>
      <c r="W68" s="53"/>
    </row>
    <row r="69" spans="17:23" ht="14.25">
      <c r="Q69" s="46"/>
      <c r="R69" s="46"/>
      <c r="S69" s="46"/>
      <c r="T69" s="46"/>
      <c r="U69" s="46"/>
      <c r="V69" s="46"/>
      <c r="W69" s="46"/>
    </row>
    <row r="70" spans="17:23" ht="14.25">
      <c r="Q70" s="47"/>
      <c r="R70" s="47"/>
      <c r="S70" s="47"/>
      <c r="T70" s="47"/>
      <c r="U70" s="47"/>
      <c r="V70" s="47"/>
      <c r="W70" s="47"/>
    </row>
    <row r="71" spans="17:23" ht="14.25">
      <c r="Q71" s="47"/>
      <c r="R71" s="47"/>
      <c r="S71" s="47"/>
      <c r="T71" s="47"/>
      <c r="U71" s="47"/>
      <c r="V71" s="47"/>
      <c r="W71" s="47"/>
    </row>
    <row r="72" spans="17:23" ht="14.25">
      <c r="Q72" s="47"/>
      <c r="R72" s="47"/>
      <c r="S72" s="47"/>
      <c r="T72" s="47"/>
      <c r="U72" s="47"/>
      <c r="V72" s="47"/>
      <c r="W72" s="47"/>
    </row>
    <row r="73" spans="17:23" ht="14.25">
      <c r="Q73" s="47"/>
      <c r="R73" s="47"/>
      <c r="S73" s="47"/>
      <c r="T73" s="47"/>
      <c r="U73" s="47"/>
      <c r="V73" s="47"/>
      <c r="W73" s="47"/>
    </row>
    <row r="74" spans="17:23" ht="14.25">
      <c r="Q74" s="57"/>
      <c r="R74" s="57"/>
      <c r="S74" s="57"/>
      <c r="T74" s="57"/>
      <c r="U74" s="57"/>
      <c r="V74" s="57"/>
      <c r="W74" s="57"/>
    </row>
    <row r="75" spans="17:23" ht="14.25">
      <c r="Q75" s="47"/>
      <c r="R75" s="47"/>
      <c r="S75" s="59"/>
      <c r="T75" s="47"/>
      <c r="U75" s="47"/>
      <c r="V75" s="47"/>
      <c r="W75" s="47"/>
    </row>
    <row r="76" spans="17:23" ht="14.25">
      <c r="Q76" s="48"/>
      <c r="R76" s="48"/>
      <c r="S76" s="48"/>
      <c r="T76" s="48"/>
      <c r="U76" s="48"/>
      <c r="V76" s="48"/>
      <c r="W76" s="48"/>
    </row>
    <row r="77" spans="17:23" ht="14.25">
      <c r="Q77" s="48"/>
      <c r="R77" s="48"/>
      <c r="S77" s="48"/>
      <c r="T77" s="48"/>
      <c r="U77" s="48"/>
      <c r="V77" s="48"/>
      <c r="W77" s="48"/>
    </row>
    <row r="78" spans="17:23" ht="14.25">
      <c r="Q78" s="48"/>
      <c r="R78" s="60"/>
      <c r="S78" s="61"/>
      <c r="T78" s="48"/>
      <c r="U78" s="48"/>
      <c r="V78" s="48"/>
      <c r="W78" s="48"/>
    </row>
    <row r="79" spans="17:23" ht="14.25">
      <c r="Q79" s="48"/>
      <c r="R79" s="60"/>
      <c r="S79" s="48"/>
      <c r="T79" s="48"/>
      <c r="U79" s="48"/>
      <c r="V79" s="48"/>
      <c r="W79" s="48"/>
    </row>
    <row r="80" spans="17:23" ht="14.25">
      <c r="Q80" s="48"/>
      <c r="R80" s="60"/>
      <c r="S80" s="48"/>
      <c r="T80" s="48"/>
      <c r="U80" s="48"/>
      <c r="V80" s="48"/>
      <c r="W80" s="48"/>
    </row>
    <row r="81" spans="17:23" ht="14.25">
      <c r="Q81" s="48"/>
      <c r="R81" s="49"/>
      <c r="S81" s="48"/>
      <c r="T81" s="48"/>
      <c r="U81" s="48"/>
      <c r="V81" s="48"/>
      <c r="W81" s="48"/>
    </row>
    <row r="82" spans="17:36" ht="14.25">
      <c r="Q82" s="51"/>
      <c r="R82" s="53"/>
      <c r="S82" s="53"/>
      <c r="T82" s="50"/>
      <c r="U82" s="50"/>
      <c r="V82" s="50"/>
      <c r="W82" s="5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101"/>
      <c r="R83" s="53"/>
      <c r="S83" s="53"/>
      <c r="T83" s="53"/>
      <c r="U83" s="53"/>
      <c r="V83" s="53"/>
      <c r="W83" s="53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101"/>
      <c r="R84" s="53"/>
      <c r="S84" s="53"/>
      <c r="T84" s="53"/>
      <c r="U84" s="53"/>
      <c r="V84" s="53"/>
      <c r="W84" s="53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46"/>
      <c r="R85" s="46"/>
      <c r="S85" s="46"/>
      <c r="T85" s="46"/>
      <c r="U85" s="46"/>
      <c r="V85" s="46"/>
      <c r="W85" s="46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47"/>
      <c r="R86" s="47"/>
      <c r="S86" s="47"/>
      <c r="T86" s="47"/>
      <c r="U86" s="47"/>
      <c r="V86" s="47"/>
      <c r="W86" s="47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47"/>
      <c r="R87" s="47"/>
      <c r="S87" s="47"/>
      <c r="T87" s="47"/>
      <c r="U87" s="47"/>
      <c r="V87" s="47"/>
      <c r="W87" s="47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47"/>
      <c r="R88" s="47"/>
      <c r="S88" s="47"/>
      <c r="T88" s="47"/>
      <c r="U88" s="47"/>
      <c r="V88" s="47"/>
      <c r="W88" s="47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47"/>
      <c r="R89" s="47"/>
      <c r="S89" s="47"/>
      <c r="T89" s="47"/>
      <c r="U89" s="47"/>
      <c r="V89" s="47"/>
      <c r="W89" s="47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57"/>
      <c r="R90" s="57"/>
      <c r="S90" s="57"/>
      <c r="T90" s="57"/>
      <c r="U90" s="57"/>
      <c r="V90" s="57"/>
      <c r="W90" s="57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47"/>
      <c r="R91" s="47"/>
      <c r="S91" s="59"/>
      <c r="T91" s="47"/>
      <c r="U91" s="47"/>
      <c r="V91" s="47"/>
      <c r="W91" s="47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48"/>
      <c r="R92" s="48"/>
      <c r="S92" s="48"/>
      <c r="T92" s="48"/>
      <c r="U92" s="48"/>
      <c r="V92" s="48"/>
      <c r="W92" s="48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48"/>
      <c r="R93" s="48"/>
      <c r="S93" s="48"/>
      <c r="T93" s="48"/>
      <c r="U93" s="48"/>
      <c r="V93" s="48"/>
      <c r="W93" s="48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48"/>
      <c r="R94" s="60"/>
      <c r="S94" s="61"/>
      <c r="T94" s="48"/>
      <c r="U94" s="48"/>
      <c r="V94" s="48"/>
      <c r="W94" s="48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48"/>
      <c r="R95" s="60"/>
      <c r="S95" s="48"/>
      <c r="T95" s="48"/>
      <c r="U95" s="48"/>
      <c r="V95" s="48"/>
      <c r="W95" s="48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48"/>
      <c r="R96" s="60"/>
      <c r="S96" s="48"/>
      <c r="T96" s="48"/>
      <c r="U96" s="48"/>
      <c r="V96" s="48"/>
      <c r="W96" s="48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48"/>
      <c r="R97" s="49"/>
      <c r="S97" s="48"/>
      <c r="T97" s="48"/>
      <c r="U97" s="48"/>
      <c r="V97" s="48"/>
      <c r="W97" s="48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7">
    <mergeCell ref="E2:J2"/>
    <mergeCell ref="B10:C10"/>
    <mergeCell ref="B9:C9"/>
    <mergeCell ref="B2:C3"/>
    <mergeCell ref="B4:C4"/>
    <mergeCell ref="B5:C5"/>
    <mergeCell ref="B6:C6"/>
    <mergeCell ref="B7:C7"/>
    <mergeCell ref="B8:C8"/>
    <mergeCell ref="U2:W2"/>
    <mergeCell ref="Q2:T2"/>
    <mergeCell ref="K2:L2"/>
    <mergeCell ref="Q83:Q84"/>
    <mergeCell ref="Q67:Q68"/>
    <mergeCell ref="M2:N2"/>
    <mergeCell ref="O2:O3"/>
    <mergeCell ref="P2:P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5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2012-02-21T07:12:45Z</cp:lastPrinted>
  <dcterms:created xsi:type="dcterms:W3CDTF">2002-02-25T10:17:57Z</dcterms:created>
  <dcterms:modified xsi:type="dcterms:W3CDTF">2012-12-11T00:36:00Z</dcterms:modified>
  <cp:category/>
  <cp:version/>
  <cp:contentType/>
  <cp:contentStatus/>
</cp:coreProperties>
</file>