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Sheet1" sheetId="1" r:id="rId1"/>
  </sheets>
  <definedNames>
    <definedName name="_xlnm.Print_Area" localSheetId="0">'Sheet1'!$A$1:$AC$25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<sst xmlns="http://schemas.openxmlformats.org/spreadsheetml/2006/main" count="79" uniqueCount="56">
  <si>
    <t xml:space="preserve">  単位：人</t>
  </si>
  <si>
    <t>年月</t>
  </si>
  <si>
    <t>総数</t>
  </si>
  <si>
    <t>グラバー園</t>
  </si>
  <si>
    <t>佐世保市</t>
  </si>
  <si>
    <t>島原市</t>
  </si>
  <si>
    <t>弓張岳</t>
  </si>
  <si>
    <t>平戸城</t>
  </si>
  <si>
    <t>島原城</t>
  </si>
  <si>
    <t>長崎原爆
資料館</t>
  </si>
  <si>
    <t>佐世保市亜熱帯動植物園</t>
  </si>
  <si>
    <t>あぐりの丘</t>
  </si>
  <si>
    <t>原の辻
展示館</t>
  </si>
  <si>
    <t>松浦史料
博物館</t>
  </si>
  <si>
    <t>遠藤周作
文学館</t>
  </si>
  <si>
    <t>西海パールシーリゾート</t>
  </si>
  <si>
    <t xml:space="preserve">      16</t>
  </si>
  <si>
    <t>五島市</t>
  </si>
  <si>
    <t>壱岐市</t>
  </si>
  <si>
    <t>対馬市</t>
  </si>
  <si>
    <t>長崎ペンギン水族館</t>
  </si>
  <si>
    <t>資料  県観光振興推進本部調</t>
  </si>
  <si>
    <t>万松院</t>
  </si>
  <si>
    <t>雲仙市</t>
  </si>
  <si>
    <t xml:space="preserve">          ２７０     主 要 観 光 施 設 等 の 利 用 者 数</t>
  </si>
  <si>
    <t>（平成18年）</t>
  </si>
  <si>
    <t>長崎市</t>
  </si>
  <si>
    <t>佐世保市</t>
  </si>
  <si>
    <t>平戸市</t>
  </si>
  <si>
    <t>サザンパーク
野母崎</t>
  </si>
  <si>
    <t>ハウス
テンボス</t>
  </si>
  <si>
    <t>堂崎天主堂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</si>
  <si>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</si>
  <si>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</si>
  <si>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</si>
  <si>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</si>
  <si>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</si>
  <si>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</si>
  <si>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</si>
  <si>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</si>
  <si>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</si>
  <si>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</si>
  <si>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</si>
  <si>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平成 15 年</t>
  </si>
  <si>
    <t xml:space="preserve">     16</t>
  </si>
  <si>
    <t xml:space="preserve">     17</t>
  </si>
  <si>
    <t xml:space="preserve">     18</t>
  </si>
  <si>
    <t>-</t>
  </si>
  <si>
    <t>1)長崎県　美術館</t>
  </si>
  <si>
    <t>2)長崎歴史文化博物館</t>
  </si>
  <si>
    <t>　1)平成17年4月23日オープン</t>
  </si>
  <si>
    <t>　2)平成17年11月3日オープン</t>
  </si>
  <si>
    <t>18年 1月</t>
  </si>
  <si>
    <t>　3)雲仙仁田道は通行台数。</t>
  </si>
  <si>
    <t>雲 仙 岳　　　災害記念館</t>
  </si>
  <si>
    <t>3) 雲仙    仁田道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</si>
</sst>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7" fillId="0" borderId="8" xfId="16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distributed"/>
    </xf>
    <xf numFmtId="181" fontId="5" fillId="0" borderId="1" xfId="16" applyFont="1" applyFill="1" applyBorder="1" applyAlignment="1" quotePrefix="1">
      <alignment horizontal="center"/>
    </xf>
    <xf numFmtId="181" fontId="5" fillId="0" borderId="9" xfId="16" applyFont="1" applyFill="1" applyBorder="1" applyAlignment="1">
      <alignment/>
    </xf>
    <xf numFmtId="181" fontId="7" fillId="0" borderId="1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/>
    </xf>
    <xf numFmtId="181" fontId="5" fillId="0" borderId="0" xfId="16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10" xfId="16" applyFont="1" applyFill="1" applyBorder="1" applyAlignment="1">
      <alignment horizontal="distributed" vertical="center" wrapText="1"/>
    </xf>
    <xf numFmtId="181" fontId="7" fillId="0" borderId="10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6" fillId="0" borderId="0" xfId="16" applyFont="1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indent="4"/>
    </xf>
    <xf numFmtId="181" fontId="5" fillId="0" borderId="11" xfId="16" applyFont="1" applyFill="1" applyBorder="1" applyAlignment="1">
      <alignment horizontal="distributed" vertical="center" indent="4"/>
    </xf>
    <xf numFmtId="181" fontId="5" fillId="0" borderId="15" xfId="16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25390625" style="1" customWidth="1"/>
    <col min="3" max="3" width="1.00390625" style="1" customWidth="1"/>
    <col min="4" max="14" width="12.75390625" style="1" customWidth="1"/>
    <col min="15" max="15" width="1.00390625" style="1" customWidth="1"/>
    <col min="16" max="16" width="0.37109375" style="1" customWidth="1"/>
    <col min="17" max="17" width="12.25390625" style="1" customWidth="1"/>
    <col min="18" max="18" width="1.00390625" style="1" customWidth="1"/>
    <col min="19" max="28" width="12.75390625" style="1" customWidth="1"/>
    <col min="29" max="29" width="9.375" style="1" customWidth="1"/>
    <col min="30" max="16384" width="8.625" style="1" customWidth="1"/>
  </cols>
  <sheetData>
    <row r="1" spans="2:12" ht="24">
      <c r="B1" s="32" t="s">
        <v>24</v>
      </c>
      <c r="L1" s="24" t="s">
        <v>25</v>
      </c>
    </row>
    <row r="2" spans="1:29" ht="27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" customHeight="1">
      <c r="A3" s="4"/>
      <c r="B3" s="35" t="s">
        <v>1</v>
      </c>
      <c r="C3" s="5"/>
      <c r="D3" s="37" t="s">
        <v>2</v>
      </c>
      <c r="E3" s="39" t="s">
        <v>26</v>
      </c>
      <c r="F3" s="40"/>
      <c r="G3" s="40"/>
      <c r="H3" s="40"/>
      <c r="I3" s="40"/>
      <c r="J3" s="40"/>
      <c r="K3" s="28"/>
      <c r="L3" s="28"/>
      <c r="M3" s="41" t="s">
        <v>27</v>
      </c>
      <c r="N3" s="44"/>
      <c r="Q3" s="35" t="s">
        <v>1</v>
      </c>
      <c r="R3" s="6"/>
      <c r="S3" s="41" t="s">
        <v>4</v>
      </c>
      <c r="T3" s="43"/>
      <c r="U3" s="41" t="s">
        <v>28</v>
      </c>
      <c r="V3" s="42"/>
      <c r="W3" s="41" t="s">
        <v>5</v>
      </c>
      <c r="X3" s="42"/>
      <c r="Y3" s="7" t="s">
        <v>23</v>
      </c>
      <c r="Z3" s="7" t="s">
        <v>17</v>
      </c>
      <c r="AA3" s="7" t="s">
        <v>18</v>
      </c>
      <c r="AB3" s="7" t="s">
        <v>19</v>
      </c>
      <c r="AC3" s="33"/>
    </row>
    <row r="4" spans="1:29" ht="42" customHeight="1">
      <c r="A4" s="8"/>
      <c r="B4" s="36"/>
      <c r="C4" s="9"/>
      <c r="D4" s="38"/>
      <c r="E4" s="10" t="s">
        <v>3</v>
      </c>
      <c r="F4" s="11" t="s">
        <v>9</v>
      </c>
      <c r="G4" s="10" t="s">
        <v>48</v>
      </c>
      <c r="H4" s="11" t="s">
        <v>49</v>
      </c>
      <c r="I4" s="10" t="s">
        <v>11</v>
      </c>
      <c r="J4" s="11" t="s">
        <v>20</v>
      </c>
      <c r="K4" s="12" t="s">
        <v>29</v>
      </c>
      <c r="L4" s="11" t="s">
        <v>14</v>
      </c>
      <c r="M4" s="27" t="s">
        <v>10</v>
      </c>
      <c r="N4" s="22" t="s">
        <v>15</v>
      </c>
      <c r="O4" s="18"/>
      <c r="P4" s="8"/>
      <c r="Q4" s="36"/>
      <c r="R4" s="13"/>
      <c r="S4" s="12" t="s">
        <v>30</v>
      </c>
      <c r="T4" s="14" t="s">
        <v>6</v>
      </c>
      <c r="U4" s="14" t="s">
        <v>7</v>
      </c>
      <c r="V4" s="11" t="s">
        <v>13</v>
      </c>
      <c r="W4" s="14" t="s">
        <v>8</v>
      </c>
      <c r="X4" s="15" t="s">
        <v>54</v>
      </c>
      <c r="Y4" s="15" t="s">
        <v>55</v>
      </c>
      <c r="Z4" s="11" t="s">
        <v>31</v>
      </c>
      <c r="AA4" s="26" t="s">
        <v>12</v>
      </c>
      <c r="AB4" s="26" t="s">
        <v>22</v>
      </c>
      <c r="AC4" s="34"/>
    </row>
    <row r="5" spans="2:28" ht="36" customHeight="1">
      <c r="B5" s="24" t="s">
        <v>43</v>
      </c>
      <c r="C5" s="16"/>
      <c r="D5" s="29">
        <f>SUM(E5:N5,S5:AB5)</f>
        <v>7012798</v>
      </c>
      <c r="E5" s="18">
        <v>953279</v>
      </c>
      <c r="F5" s="18">
        <v>739302</v>
      </c>
      <c r="G5" s="30" t="s">
        <v>47</v>
      </c>
      <c r="H5" s="30" t="s">
        <v>47</v>
      </c>
      <c r="I5" s="18">
        <v>265183</v>
      </c>
      <c r="J5" s="18">
        <v>188482</v>
      </c>
      <c r="K5" s="18">
        <v>70864</v>
      </c>
      <c r="L5" s="18">
        <v>35327</v>
      </c>
      <c r="M5" s="18">
        <v>160322</v>
      </c>
      <c r="N5" s="18">
        <v>1207300</v>
      </c>
      <c r="Q5" s="24" t="s">
        <v>43</v>
      </c>
      <c r="R5" s="16"/>
      <c r="S5" s="18">
        <v>2378200</v>
      </c>
      <c r="T5" s="18">
        <v>33925</v>
      </c>
      <c r="U5" s="18">
        <v>83119</v>
      </c>
      <c r="V5" s="18">
        <v>87082</v>
      </c>
      <c r="W5" s="18">
        <v>267472</v>
      </c>
      <c r="X5" s="18">
        <v>321449</v>
      </c>
      <c r="Y5" s="18">
        <v>112684</v>
      </c>
      <c r="Z5" s="18">
        <v>22628</v>
      </c>
      <c r="AA5" s="18">
        <v>68714</v>
      </c>
      <c r="AB5" s="18">
        <v>17466</v>
      </c>
    </row>
    <row r="6" spans="2:29" ht="21" customHeight="1">
      <c r="B6" s="25" t="s">
        <v>44</v>
      </c>
      <c r="C6" s="16"/>
      <c r="D6" s="29">
        <f aca="true" t="shared" si="0" ref="D6:D20">SUM(E6:N6,S6:AB6)</f>
        <v>6396553</v>
      </c>
      <c r="E6" s="18">
        <v>869589</v>
      </c>
      <c r="F6" s="18">
        <v>694298</v>
      </c>
      <c r="G6" s="30" t="s">
        <v>47</v>
      </c>
      <c r="H6" s="30" t="s">
        <v>47</v>
      </c>
      <c r="I6" s="18">
        <v>260191</v>
      </c>
      <c r="J6" s="18">
        <v>201851</v>
      </c>
      <c r="K6" s="18">
        <v>63091</v>
      </c>
      <c r="L6" s="18">
        <v>32408</v>
      </c>
      <c r="M6" s="18">
        <v>151651</v>
      </c>
      <c r="N6" s="18">
        <v>1213900</v>
      </c>
      <c r="Q6" s="25" t="s">
        <v>44</v>
      </c>
      <c r="R6" s="16"/>
      <c r="S6" s="18">
        <v>2010000</v>
      </c>
      <c r="T6" s="18">
        <v>38533</v>
      </c>
      <c r="U6" s="18">
        <v>77428</v>
      </c>
      <c r="V6" s="18">
        <v>80830</v>
      </c>
      <c r="W6" s="18">
        <v>259935</v>
      </c>
      <c r="X6" s="18">
        <v>237821</v>
      </c>
      <c r="Y6" s="18">
        <v>104209</v>
      </c>
      <c r="Z6" s="18">
        <v>18947</v>
      </c>
      <c r="AA6" s="18">
        <v>63030</v>
      </c>
      <c r="AB6" s="18">
        <v>18841</v>
      </c>
      <c r="AC6" s="18"/>
    </row>
    <row r="7" spans="1:29" ht="21" customHeight="1">
      <c r="A7" s="1" t="s">
        <v>16</v>
      </c>
      <c r="B7" s="25" t="s">
        <v>45</v>
      </c>
      <c r="C7" s="16">
        <v>6917160</v>
      </c>
      <c r="D7" s="29">
        <f t="shared" si="0"/>
        <v>6360996</v>
      </c>
      <c r="E7" s="18">
        <v>857967</v>
      </c>
      <c r="F7" s="18">
        <v>692740</v>
      </c>
      <c r="G7" s="30" t="s">
        <v>47</v>
      </c>
      <c r="H7" s="30" t="s">
        <v>47</v>
      </c>
      <c r="I7" s="18">
        <v>233298</v>
      </c>
      <c r="J7" s="18">
        <v>221477</v>
      </c>
      <c r="K7" s="18">
        <v>46989</v>
      </c>
      <c r="L7" s="18">
        <v>29554</v>
      </c>
      <c r="M7" s="18">
        <v>158027</v>
      </c>
      <c r="N7" s="18">
        <v>1326700</v>
      </c>
      <c r="P7" s="1" t="s">
        <v>16</v>
      </c>
      <c r="Q7" s="25" t="s">
        <v>45</v>
      </c>
      <c r="R7" s="16">
        <v>33925</v>
      </c>
      <c r="S7" s="18">
        <v>1955800</v>
      </c>
      <c r="T7" s="18">
        <v>37868</v>
      </c>
      <c r="U7" s="18">
        <v>78286</v>
      </c>
      <c r="V7" s="18">
        <v>77070</v>
      </c>
      <c r="W7" s="18">
        <v>255904</v>
      </c>
      <c r="X7" s="18">
        <v>189584</v>
      </c>
      <c r="Y7" s="18">
        <v>103662</v>
      </c>
      <c r="Z7" s="18">
        <v>17687</v>
      </c>
      <c r="AA7" s="18">
        <v>60102</v>
      </c>
      <c r="AB7" s="18">
        <v>18281</v>
      </c>
      <c r="AC7" s="18"/>
    </row>
    <row r="8" spans="2:29" ht="42" customHeight="1">
      <c r="B8" s="25" t="s">
        <v>46</v>
      </c>
      <c r="C8" s="16"/>
      <c r="D8" s="29">
        <f t="shared" si="0"/>
        <v>7517021</v>
      </c>
      <c r="E8" s="18">
        <f aca="true" t="shared" si="1" ref="E8:N8">SUM(E9:E20)</f>
        <v>912546</v>
      </c>
      <c r="F8" s="18">
        <f t="shared" si="1"/>
        <v>703140</v>
      </c>
      <c r="G8" s="18">
        <f t="shared" si="1"/>
        <v>438166</v>
      </c>
      <c r="H8" s="18">
        <f t="shared" si="1"/>
        <v>615894</v>
      </c>
      <c r="I8" s="18">
        <f t="shared" si="1"/>
        <v>176753</v>
      </c>
      <c r="J8" s="18">
        <f t="shared" si="1"/>
        <v>219937</v>
      </c>
      <c r="K8" s="18">
        <f t="shared" si="1"/>
        <v>40517</v>
      </c>
      <c r="L8" s="18">
        <f t="shared" si="1"/>
        <v>35851</v>
      </c>
      <c r="M8" s="18">
        <f t="shared" si="1"/>
        <v>157888</v>
      </c>
      <c r="N8" s="18">
        <f t="shared" si="1"/>
        <v>1398400</v>
      </c>
      <c r="Q8" s="25" t="s">
        <v>46</v>
      </c>
      <c r="R8" s="16"/>
      <c r="S8" s="18">
        <f aca="true" t="shared" si="2" ref="S8:AB8">SUM(S9:S20)</f>
        <v>2061700</v>
      </c>
      <c r="T8" s="18">
        <f t="shared" si="2"/>
        <v>41171</v>
      </c>
      <c r="U8" s="18">
        <f t="shared" si="2"/>
        <v>70589</v>
      </c>
      <c r="V8" s="18">
        <f t="shared" si="2"/>
        <v>70383</v>
      </c>
      <c r="W8" s="18">
        <f t="shared" si="2"/>
        <v>227427</v>
      </c>
      <c r="X8" s="18">
        <f>SUM(X9:X20)</f>
        <v>173315</v>
      </c>
      <c r="Y8" s="18">
        <f t="shared" si="2"/>
        <v>85446</v>
      </c>
      <c r="Z8" s="18">
        <f t="shared" si="2"/>
        <v>18758</v>
      </c>
      <c r="AA8" s="18">
        <f t="shared" si="2"/>
        <v>53812</v>
      </c>
      <c r="AB8" s="18">
        <f t="shared" si="2"/>
        <v>15328</v>
      </c>
      <c r="AC8" s="18"/>
    </row>
    <row r="9" spans="2:28" ht="42" customHeight="1">
      <c r="B9" s="19" t="s">
        <v>52</v>
      </c>
      <c r="C9" s="16"/>
      <c r="D9" s="29">
        <f t="shared" si="0"/>
        <v>448099</v>
      </c>
      <c r="E9" s="1">
        <v>40881</v>
      </c>
      <c r="F9" s="1">
        <v>30258</v>
      </c>
      <c r="G9" s="31">
        <v>60636</v>
      </c>
      <c r="H9" s="31">
        <v>55370</v>
      </c>
      <c r="I9" s="31">
        <v>8047</v>
      </c>
      <c r="J9" s="31">
        <v>14104</v>
      </c>
      <c r="K9" s="31">
        <v>2626</v>
      </c>
      <c r="L9" s="1">
        <v>1111</v>
      </c>
      <c r="M9" s="1">
        <v>7329</v>
      </c>
      <c r="N9" s="18">
        <v>62600</v>
      </c>
      <c r="Q9" s="19" t="s">
        <v>52</v>
      </c>
      <c r="R9" s="16"/>
      <c r="S9" s="18">
        <v>127800</v>
      </c>
      <c r="T9" s="18">
        <v>2913</v>
      </c>
      <c r="U9" s="1">
        <v>4169</v>
      </c>
      <c r="V9" s="1">
        <v>3041</v>
      </c>
      <c r="W9" s="1">
        <v>11852</v>
      </c>
      <c r="X9" s="31">
        <v>9443</v>
      </c>
      <c r="Y9" s="1">
        <v>4458</v>
      </c>
      <c r="Z9" s="1">
        <v>345</v>
      </c>
      <c r="AA9" s="1">
        <v>773</v>
      </c>
      <c r="AB9" s="1">
        <v>343</v>
      </c>
    </row>
    <row r="10" spans="2:28" ht="21" customHeight="1">
      <c r="B10" s="17" t="s">
        <v>32</v>
      </c>
      <c r="C10" s="16"/>
      <c r="D10" s="29">
        <f t="shared" si="0"/>
        <v>469542</v>
      </c>
      <c r="E10" s="1">
        <v>58843</v>
      </c>
      <c r="F10" s="1">
        <v>34772</v>
      </c>
      <c r="G10" s="31">
        <v>42340</v>
      </c>
      <c r="H10" s="31">
        <v>65807</v>
      </c>
      <c r="I10" s="31">
        <v>7464</v>
      </c>
      <c r="J10" s="31">
        <v>16458</v>
      </c>
      <c r="K10" s="31">
        <v>2296</v>
      </c>
      <c r="L10" s="1">
        <v>2052</v>
      </c>
      <c r="M10" s="1">
        <v>6392</v>
      </c>
      <c r="N10" s="18">
        <v>80900</v>
      </c>
      <c r="Q10" s="17" t="s">
        <v>32</v>
      </c>
      <c r="R10" s="16"/>
      <c r="S10" s="18">
        <v>108400</v>
      </c>
      <c r="T10" s="18">
        <v>3172</v>
      </c>
      <c r="U10" s="1">
        <v>4865</v>
      </c>
      <c r="V10" s="1">
        <v>5261</v>
      </c>
      <c r="W10" s="1">
        <v>14683</v>
      </c>
      <c r="X10" s="31">
        <v>9444</v>
      </c>
      <c r="Y10" s="1">
        <v>3804</v>
      </c>
      <c r="Z10" s="1">
        <v>834</v>
      </c>
      <c r="AA10" s="1">
        <v>1285</v>
      </c>
      <c r="AB10" s="1">
        <v>470</v>
      </c>
    </row>
    <row r="11" spans="2:28" ht="21" customHeight="1">
      <c r="B11" s="17" t="s">
        <v>33</v>
      </c>
      <c r="C11" s="16"/>
      <c r="D11" s="29">
        <f t="shared" si="0"/>
        <v>671718</v>
      </c>
      <c r="E11" s="1">
        <v>79162</v>
      </c>
      <c r="F11" s="1">
        <v>47110</v>
      </c>
      <c r="G11" s="31">
        <v>20495</v>
      </c>
      <c r="H11" s="31">
        <v>50076</v>
      </c>
      <c r="I11" s="31">
        <v>15077</v>
      </c>
      <c r="J11" s="31">
        <v>18162</v>
      </c>
      <c r="K11" s="31">
        <v>2923</v>
      </c>
      <c r="L11" s="1">
        <v>3245</v>
      </c>
      <c r="M11" s="1">
        <v>13226</v>
      </c>
      <c r="N11" s="18">
        <v>110000</v>
      </c>
      <c r="Q11" s="17" t="s">
        <v>33</v>
      </c>
      <c r="R11" s="16"/>
      <c r="S11" s="18">
        <v>242900</v>
      </c>
      <c r="T11" s="18">
        <v>4000</v>
      </c>
      <c r="U11" s="1">
        <v>8047</v>
      </c>
      <c r="V11" s="1">
        <v>10104</v>
      </c>
      <c r="W11" s="1">
        <v>20408</v>
      </c>
      <c r="X11" s="31">
        <v>14131</v>
      </c>
      <c r="Y11" s="1">
        <v>4910</v>
      </c>
      <c r="Z11" s="1">
        <v>2123</v>
      </c>
      <c r="AA11" s="1">
        <v>3816</v>
      </c>
      <c r="AB11" s="1">
        <v>1803</v>
      </c>
    </row>
    <row r="12" spans="2:28" ht="42" customHeight="1">
      <c r="B12" s="17" t="s">
        <v>34</v>
      </c>
      <c r="C12" s="16"/>
      <c r="D12" s="29">
        <f t="shared" si="0"/>
        <v>619660</v>
      </c>
      <c r="E12" s="1">
        <v>71015</v>
      </c>
      <c r="F12" s="1">
        <v>48220</v>
      </c>
      <c r="G12" s="31">
        <v>35863</v>
      </c>
      <c r="H12" s="1">
        <v>41005</v>
      </c>
      <c r="I12" s="31">
        <v>22405</v>
      </c>
      <c r="J12" s="1">
        <v>17498</v>
      </c>
      <c r="K12" s="31">
        <v>6055</v>
      </c>
      <c r="L12" s="1">
        <v>3197</v>
      </c>
      <c r="M12" s="1">
        <v>19464</v>
      </c>
      <c r="N12" s="18">
        <v>121100</v>
      </c>
      <c r="Q12" s="17" t="s">
        <v>34</v>
      </c>
      <c r="R12" s="16"/>
      <c r="S12" s="18">
        <v>174500</v>
      </c>
      <c r="T12" s="18">
        <v>3655</v>
      </c>
      <c r="U12" s="1">
        <v>6849</v>
      </c>
      <c r="V12" s="1">
        <v>5976</v>
      </c>
      <c r="W12" s="1">
        <v>19506</v>
      </c>
      <c r="X12" s="31">
        <v>10135</v>
      </c>
      <c r="Y12" s="1">
        <v>5724</v>
      </c>
      <c r="Z12" s="1">
        <v>1756</v>
      </c>
      <c r="AA12" s="1">
        <v>4457</v>
      </c>
      <c r="AB12" s="1">
        <v>1280</v>
      </c>
    </row>
    <row r="13" spans="2:28" ht="21" customHeight="1">
      <c r="B13" s="17" t="s">
        <v>35</v>
      </c>
      <c r="C13" s="16"/>
      <c r="D13" s="29">
        <f t="shared" si="0"/>
        <v>877727</v>
      </c>
      <c r="E13" s="1">
        <v>128487</v>
      </c>
      <c r="F13" s="1">
        <v>107568</v>
      </c>
      <c r="G13" s="31">
        <v>30665</v>
      </c>
      <c r="H13" s="1">
        <v>54378</v>
      </c>
      <c r="I13" s="31">
        <v>30307</v>
      </c>
      <c r="J13" s="1">
        <v>30637</v>
      </c>
      <c r="K13" s="1">
        <v>13680</v>
      </c>
      <c r="L13" s="1">
        <v>5299</v>
      </c>
      <c r="M13" s="1">
        <v>31204</v>
      </c>
      <c r="N13" s="18">
        <v>150700</v>
      </c>
      <c r="Q13" s="17" t="s">
        <v>35</v>
      </c>
      <c r="R13" s="16"/>
      <c r="S13" s="18">
        <v>191100</v>
      </c>
      <c r="T13" s="18">
        <v>3980</v>
      </c>
      <c r="U13" s="1">
        <v>10673</v>
      </c>
      <c r="V13" s="1">
        <v>8852</v>
      </c>
      <c r="W13" s="1">
        <v>27811</v>
      </c>
      <c r="X13" s="31">
        <v>24372</v>
      </c>
      <c r="Y13" s="1">
        <v>15873</v>
      </c>
      <c r="Z13" s="1">
        <v>2164</v>
      </c>
      <c r="AA13" s="1">
        <v>7760</v>
      </c>
      <c r="AB13" s="1">
        <v>2217</v>
      </c>
    </row>
    <row r="14" spans="2:28" ht="21" customHeight="1">
      <c r="B14" s="17" t="s">
        <v>36</v>
      </c>
      <c r="C14" s="16"/>
      <c r="D14" s="29">
        <f t="shared" si="0"/>
        <v>426750</v>
      </c>
      <c r="E14" s="1">
        <v>58566</v>
      </c>
      <c r="F14" s="1">
        <v>50392</v>
      </c>
      <c r="G14" s="31">
        <v>19194</v>
      </c>
      <c r="H14" s="1">
        <v>40074</v>
      </c>
      <c r="I14" s="31">
        <v>9427</v>
      </c>
      <c r="J14" s="1">
        <v>11961</v>
      </c>
      <c r="K14" s="1">
        <v>1601</v>
      </c>
      <c r="L14" s="1">
        <v>2589</v>
      </c>
      <c r="M14" s="1">
        <v>9251</v>
      </c>
      <c r="N14" s="18">
        <v>86300</v>
      </c>
      <c r="Q14" s="17" t="s">
        <v>36</v>
      </c>
      <c r="R14" s="16"/>
      <c r="S14" s="18">
        <v>88100</v>
      </c>
      <c r="T14" s="18">
        <v>2482</v>
      </c>
      <c r="U14" s="1">
        <v>4406</v>
      </c>
      <c r="V14" s="1">
        <v>4453</v>
      </c>
      <c r="W14" s="1">
        <v>14094</v>
      </c>
      <c r="X14" s="31">
        <v>10861</v>
      </c>
      <c r="Y14" s="1">
        <v>4046</v>
      </c>
      <c r="Z14" s="1">
        <v>1377</v>
      </c>
      <c r="AA14" s="1">
        <v>6113</v>
      </c>
      <c r="AB14" s="1">
        <v>1463</v>
      </c>
    </row>
    <row r="15" spans="2:28" ht="42" customHeight="1">
      <c r="B15" s="17" t="s">
        <v>37</v>
      </c>
      <c r="C15" s="16"/>
      <c r="D15" s="29">
        <f t="shared" si="0"/>
        <v>519233</v>
      </c>
      <c r="E15" s="1">
        <v>47576</v>
      </c>
      <c r="F15" s="1">
        <v>43226</v>
      </c>
      <c r="G15" s="1">
        <v>24980</v>
      </c>
      <c r="H15" s="1">
        <v>44515</v>
      </c>
      <c r="I15" s="1">
        <v>9184</v>
      </c>
      <c r="J15" s="1">
        <v>19778</v>
      </c>
      <c r="K15" s="1">
        <v>1462</v>
      </c>
      <c r="L15" s="1">
        <v>2749</v>
      </c>
      <c r="M15" s="1">
        <v>6296</v>
      </c>
      <c r="N15" s="18">
        <v>134500</v>
      </c>
      <c r="Q15" s="17" t="s">
        <v>37</v>
      </c>
      <c r="R15" s="16"/>
      <c r="S15" s="18">
        <v>136500</v>
      </c>
      <c r="T15" s="18">
        <v>2941</v>
      </c>
      <c r="U15" s="1">
        <v>4018</v>
      </c>
      <c r="V15" s="1">
        <v>6189</v>
      </c>
      <c r="W15" s="1">
        <v>11571</v>
      </c>
      <c r="X15" s="1">
        <v>10670</v>
      </c>
      <c r="Y15" s="1">
        <v>3527</v>
      </c>
      <c r="Z15" s="1">
        <v>1435</v>
      </c>
      <c r="AA15" s="1">
        <v>6690</v>
      </c>
      <c r="AB15" s="1">
        <v>1426</v>
      </c>
    </row>
    <row r="16" spans="2:28" ht="21" customHeight="1">
      <c r="B16" s="17" t="s">
        <v>38</v>
      </c>
      <c r="C16" s="16"/>
      <c r="D16" s="29">
        <f t="shared" si="0"/>
        <v>871454</v>
      </c>
      <c r="E16" s="1">
        <v>83824</v>
      </c>
      <c r="F16" s="1">
        <v>71606</v>
      </c>
      <c r="G16" s="1">
        <v>61186</v>
      </c>
      <c r="H16" s="1">
        <v>60584</v>
      </c>
      <c r="I16" s="1">
        <v>10556</v>
      </c>
      <c r="J16" s="1">
        <v>38184</v>
      </c>
      <c r="K16" s="1">
        <v>2669</v>
      </c>
      <c r="L16" s="1">
        <v>3213</v>
      </c>
      <c r="M16" s="1">
        <v>9151</v>
      </c>
      <c r="N16" s="18">
        <v>191100</v>
      </c>
      <c r="Q16" s="17" t="s">
        <v>38</v>
      </c>
      <c r="R16" s="16"/>
      <c r="S16" s="18">
        <v>270500</v>
      </c>
      <c r="T16" s="18">
        <v>3393</v>
      </c>
      <c r="U16" s="1">
        <v>6236</v>
      </c>
      <c r="V16" s="1">
        <v>3876</v>
      </c>
      <c r="W16" s="1">
        <v>17993</v>
      </c>
      <c r="X16" s="1">
        <v>20124</v>
      </c>
      <c r="Y16" s="1">
        <v>9310</v>
      </c>
      <c r="Z16" s="1">
        <v>2090</v>
      </c>
      <c r="AA16" s="1">
        <v>4649</v>
      </c>
      <c r="AB16" s="1">
        <v>1210</v>
      </c>
    </row>
    <row r="17" spans="2:28" ht="21" customHeight="1">
      <c r="B17" s="17" t="s">
        <v>39</v>
      </c>
      <c r="C17" s="16"/>
      <c r="D17" s="29">
        <f t="shared" si="0"/>
        <v>541422</v>
      </c>
      <c r="E17" s="1">
        <v>68802</v>
      </c>
      <c r="F17" s="1">
        <v>52035</v>
      </c>
      <c r="G17" s="1">
        <v>37962</v>
      </c>
      <c r="H17" s="1">
        <v>51374</v>
      </c>
      <c r="I17" s="1">
        <v>13107</v>
      </c>
      <c r="J17" s="1">
        <v>12156</v>
      </c>
      <c r="K17" s="1">
        <v>1900</v>
      </c>
      <c r="L17" s="1">
        <v>2918</v>
      </c>
      <c r="M17" s="1">
        <v>11516</v>
      </c>
      <c r="N17" s="18">
        <v>109300</v>
      </c>
      <c r="Q17" s="17" t="s">
        <v>39</v>
      </c>
      <c r="R17" s="16"/>
      <c r="S17" s="18">
        <v>134900</v>
      </c>
      <c r="T17" s="18">
        <v>3318</v>
      </c>
      <c r="U17" s="1">
        <v>4123</v>
      </c>
      <c r="V17" s="1">
        <v>3076</v>
      </c>
      <c r="W17" s="1">
        <v>13283</v>
      </c>
      <c r="X17" s="1">
        <v>10198</v>
      </c>
      <c r="Y17" s="1">
        <v>4806</v>
      </c>
      <c r="Z17" s="1">
        <v>1625</v>
      </c>
      <c r="AA17" s="1">
        <v>3976</v>
      </c>
      <c r="AB17" s="1">
        <v>1047</v>
      </c>
    </row>
    <row r="18" spans="2:28" ht="42" customHeight="1">
      <c r="B18" s="17" t="s">
        <v>40</v>
      </c>
      <c r="C18" s="16"/>
      <c r="D18" s="29">
        <f t="shared" si="0"/>
        <v>853361</v>
      </c>
      <c r="E18" s="1">
        <v>126073</v>
      </c>
      <c r="F18" s="1">
        <v>100873</v>
      </c>
      <c r="G18" s="1">
        <v>42128</v>
      </c>
      <c r="H18" s="1">
        <v>70210</v>
      </c>
      <c r="I18" s="1">
        <v>30762</v>
      </c>
      <c r="J18" s="1">
        <v>15615</v>
      </c>
      <c r="K18" s="1">
        <v>2810</v>
      </c>
      <c r="L18" s="1">
        <v>4319</v>
      </c>
      <c r="M18" s="1">
        <v>28530</v>
      </c>
      <c r="N18" s="18">
        <v>148700</v>
      </c>
      <c r="Q18" s="17" t="s">
        <v>40</v>
      </c>
      <c r="R18" s="16"/>
      <c r="S18" s="18">
        <v>187600</v>
      </c>
      <c r="T18" s="18">
        <v>4538</v>
      </c>
      <c r="U18" s="1">
        <v>6917</v>
      </c>
      <c r="V18" s="1">
        <v>6234</v>
      </c>
      <c r="W18" s="1">
        <v>33734</v>
      </c>
      <c r="X18" s="1">
        <v>22393</v>
      </c>
      <c r="Y18" s="1">
        <v>10285</v>
      </c>
      <c r="Z18" s="1">
        <v>2281</v>
      </c>
      <c r="AA18" s="1">
        <v>7303</v>
      </c>
      <c r="AB18" s="1">
        <v>2056</v>
      </c>
    </row>
    <row r="19" spans="1:28" ht="21" customHeight="1">
      <c r="A19" s="18"/>
      <c r="B19" s="23" t="s">
        <v>41</v>
      </c>
      <c r="C19" s="16"/>
      <c r="D19" s="29">
        <f t="shared" si="0"/>
        <v>711025</v>
      </c>
      <c r="E19" s="18">
        <v>95079</v>
      </c>
      <c r="F19" s="18">
        <v>83411</v>
      </c>
      <c r="G19" s="18">
        <v>46904</v>
      </c>
      <c r="H19" s="18">
        <v>49809</v>
      </c>
      <c r="I19" s="18">
        <v>15258</v>
      </c>
      <c r="J19" s="18">
        <v>13959</v>
      </c>
      <c r="K19" s="18">
        <v>1665</v>
      </c>
      <c r="L19" s="18">
        <v>3495</v>
      </c>
      <c r="M19" s="18">
        <v>10952</v>
      </c>
      <c r="N19" s="18">
        <v>136300</v>
      </c>
      <c r="Q19" s="17" t="s">
        <v>41</v>
      </c>
      <c r="R19" s="16"/>
      <c r="S19" s="18">
        <v>161700</v>
      </c>
      <c r="T19" s="18">
        <v>3768</v>
      </c>
      <c r="U19" s="1">
        <v>7091</v>
      </c>
      <c r="V19" s="1">
        <v>8982</v>
      </c>
      <c r="W19" s="1">
        <v>26798</v>
      </c>
      <c r="X19" s="1">
        <v>21765</v>
      </c>
      <c r="Y19" s="1">
        <v>15247</v>
      </c>
      <c r="Z19" s="1">
        <v>2040</v>
      </c>
      <c r="AA19" s="1">
        <v>5362</v>
      </c>
      <c r="AB19" s="1">
        <v>1440</v>
      </c>
    </row>
    <row r="20" spans="1:29" ht="21" customHeight="1" thickBot="1">
      <c r="A20" s="8"/>
      <c r="B20" s="23" t="s">
        <v>42</v>
      </c>
      <c r="C20" s="16"/>
      <c r="D20" s="29">
        <f t="shared" si="0"/>
        <v>507030</v>
      </c>
      <c r="E20" s="18">
        <v>54238</v>
      </c>
      <c r="F20" s="18">
        <v>33669</v>
      </c>
      <c r="G20" s="18">
        <v>15813</v>
      </c>
      <c r="H20" s="18">
        <v>32692</v>
      </c>
      <c r="I20" s="18">
        <v>5159</v>
      </c>
      <c r="J20" s="18">
        <v>11425</v>
      </c>
      <c r="K20" s="18">
        <v>830</v>
      </c>
      <c r="L20" s="18">
        <v>1664</v>
      </c>
      <c r="M20" s="18">
        <v>4577</v>
      </c>
      <c r="N20" s="18">
        <v>66900</v>
      </c>
      <c r="P20" s="2"/>
      <c r="Q20" s="20" t="s">
        <v>42</v>
      </c>
      <c r="R20" s="21"/>
      <c r="S20" s="2">
        <v>237700</v>
      </c>
      <c r="T20" s="2">
        <v>3011</v>
      </c>
      <c r="U20" s="2">
        <v>3195</v>
      </c>
      <c r="V20" s="2">
        <v>4339</v>
      </c>
      <c r="W20" s="2">
        <v>15694</v>
      </c>
      <c r="X20" s="2">
        <v>9779</v>
      </c>
      <c r="Y20" s="2">
        <v>3456</v>
      </c>
      <c r="Z20" s="2">
        <v>688</v>
      </c>
      <c r="AA20" s="2">
        <v>1628</v>
      </c>
      <c r="AB20" s="2">
        <v>573</v>
      </c>
      <c r="AC20" s="18"/>
    </row>
    <row r="21" spans="2:24" ht="14.25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Q21" s="1" t="s">
        <v>50</v>
      </c>
      <c r="U21" s="1" t="s">
        <v>51</v>
      </c>
      <c r="X21" s="1" t="s">
        <v>53</v>
      </c>
    </row>
    <row r="22" ht="14.25" customHeight="1">
      <c r="Q22" s="1" t="s">
        <v>21</v>
      </c>
    </row>
    <row r="23" ht="14.25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>
      <c r="O44" s="18"/>
    </row>
    <row r="45" ht="21" customHeight="1">
      <c r="O45" s="18"/>
    </row>
    <row r="46" ht="21" customHeight="1">
      <c r="O46" s="18"/>
    </row>
    <row r="47" ht="21" customHeight="1">
      <c r="O47" s="18"/>
    </row>
    <row r="48" ht="21" customHeight="1">
      <c r="O48" s="18"/>
    </row>
    <row r="49" ht="21" customHeight="1">
      <c r="O49" s="18"/>
    </row>
    <row r="50" ht="21" customHeight="1"/>
  </sheetData>
  <mergeCells count="8">
    <mergeCell ref="B3:B4"/>
    <mergeCell ref="D3:D4"/>
    <mergeCell ref="E3:J3"/>
    <mergeCell ref="W3:X3"/>
    <mergeCell ref="U3:V3"/>
    <mergeCell ref="S3:T3"/>
    <mergeCell ref="M3:N3"/>
    <mergeCell ref="Q3:Q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5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2007-06-19T06:17:19Z</cp:lastPrinted>
  <dcterms:created xsi:type="dcterms:W3CDTF">2001-06-07T01:16:17Z</dcterms:created>
  <dcterms:modified xsi:type="dcterms:W3CDTF">2007-11-12T02:57:26Z</dcterms:modified>
  <cp:category/>
  <cp:version/>
  <cp:contentType/>
  <cp:contentStatus/>
</cp:coreProperties>
</file>