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<sst xmlns="http://schemas.openxmlformats.org/spreadsheetml/2006/main" count="42" uniqueCount="27">
  <si>
    <t>在 院 患 者 延 数</t>
  </si>
  <si>
    <t>新 入 院 患 者 数</t>
  </si>
  <si>
    <t>退 院 患 者 数</t>
  </si>
  <si>
    <t>外 来 患 者 延 数</t>
  </si>
  <si>
    <t>病室</t>
  </si>
  <si>
    <t>総数</t>
  </si>
  <si>
    <t>一般病床</t>
  </si>
  <si>
    <t>精神病床</t>
  </si>
  <si>
    <t>結核病床</t>
  </si>
  <si>
    <t>感染症病床</t>
  </si>
  <si>
    <t>年間病床利用率</t>
  </si>
  <si>
    <t>平均
在院
日数</t>
  </si>
  <si>
    <t xml:space="preserve">  注）休止を除く。</t>
  </si>
  <si>
    <t xml:space="preserve">                   単位：人、％、日</t>
  </si>
  <si>
    <t>1日当たり  
平     均</t>
  </si>
  <si>
    <t>療養病床</t>
  </si>
  <si>
    <t xml:space="preserve"> </t>
  </si>
  <si>
    <t>1)病床数
(6月30日
現在）</t>
  </si>
  <si>
    <t xml:space="preserve">       15</t>
  </si>
  <si>
    <t xml:space="preserve">       16</t>
  </si>
  <si>
    <t>…</t>
  </si>
  <si>
    <t>２０９    病  院  の  患  者  状  況</t>
  </si>
  <si>
    <t>平 成  13  年</t>
  </si>
  <si>
    <t xml:space="preserve">       14</t>
  </si>
  <si>
    <t xml:space="preserve">       17</t>
  </si>
  <si>
    <t>資料  県福祉保健課調</t>
  </si>
  <si>
    <t>（ 平 成 17 年 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</si>
</sst>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" fontId="1" fillId="0" borderId="0" xfId="16" applyNumberFormat="1" applyFont="1" applyFill="1" applyBorder="1" applyAlignment="1">
      <alignment/>
    </xf>
    <xf numFmtId="3" fontId="1" fillId="0" borderId="0" xfId="16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178" fontId="1" fillId="0" borderId="1" xfId="16" applyNumberFormat="1" applyFont="1" applyFill="1" applyBorder="1" applyAlignment="1">
      <alignment/>
    </xf>
    <xf numFmtId="3" fontId="1" fillId="0" borderId="1" xfId="16" applyNumberFormat="1" applyFont="1" applyFill="1" applyBorder="1" applyAlignment="1">
      <alignment/>
    </xf>
    <xf numFmtId="38" fontId="1" fillId="0" borderId="0" xfId="16" applyFont="1" applyFill="1" applyAlignment="1">
      <alignment horizontal="left"/>
    </xf>
    <xf numFmtId="177" fontId="5" fillId="0" borderId="5" xfId="16" applyNumberFormat="1" applyFont="1" applyFill="1" applyBorder="1" applyAlignment="1">
      <alignment horizontal="distributed" vertical="center" wrapText="1"/>
    </xf>
    <xf numFmtId="38" fontId="1" fillId="0" borderId="0" xfId="16" applyFont="1" applyFill="1" applyAlignment="1" quotePrefix="1">
      <alignment horizontal="left"/>
    </xf>
    <xf numFmtId="38" fontId="1" fillId="0" borderId="0" xfId="16" applyFont="1" applyFill="1" applyBorder="1" applyAlignment="1">
      <alignment horizontal="right"/>
    </xf>
    <xf numFmtId="181" fontId="1" fillId="0" borderId="0" xfId="16" applyNumberFormat="1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79" fontId="1" fillId="0" borderId="0" xfId="16" applyNumberFormat="1" applyFont="1" applyFill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77" fontId="1" fillId="0" borderId="0" xfId="16" applyNumberFormat="1" applyFont="1" applyFill="1" applyBorder="1" applyAlignment="1">
      <alignment/>
    </xf>
    <xf numFmtId="177" fontId="1" fillId="0" borderId="9" xfId="16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177" fontId="1" fillId="0" borderId="11" xfId="16" applyNumberFormat="1" applyFont="1" applyFill="1" applyBorder="1" applyAlignment="1">
      <alignment horizontal="distributed" vertical="center"/>
    </xf>
    <xf numFmtId="177" fontId="1" fillId="0" borderId="12" xfId="16" applyNumberFormat="1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zoomScaleSheetLayoutView="85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4.375" style="0" customWidth="1"/>
    <col min="3" max="3" width="0.6171875" style="0" customWidth="1"/>
    <col min="4" max="4" width="9.75390625" style="0" customWidth="1"/>
    <col min="5" max="5" width="11.50390625" style="0" customWidth="1"/>
    <col min="6" max="6" width="11.25390625" style="0" customWidth="1"/>
    <col min="7" max="7" width="10.0039062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11.50390625" style="0" customWidth="1"/>
    <col min="12" max="12" width="11.625" style="0" customWidth="1"/>
    <col min="13" max="13" width="9.375" style="0" customWidth="1"/>
    <col min="14" max="14" width="7.625" style="0" bestFit="1" customWidth="1"/>
  </cols>
  <sheetData>
    <row r="1" spans="1:15" ht="24">
      <c r="A1" s="3"/>
      <c r="B1" s="35"/>
      <c r="C1" s="3"/>
      <c r="D1" s="5" t="s">
        <v>21</v>
      </c>
      <c r="E1" s="4"/>
      <c r="F1" s="6"/>
      <c r="G1" s="3"/>
      <c r="H1" s="6"/>
      <c r="I1" s="3"/>
      <c r="J1" s="6"/>
      <c r="K1" s="25" t="s">
        <v>26</v>
      </c>
      <c r="L1" s="4"/>
      <c r="M1" s="7"/>
      <c r="N1" s="6"/>
      <c r="O1" s="1"/>
    </row>
    <row r="2" spans="1:15" ht="30" customHeight="1" thickBot="1">
      <c r="A2" s="8"/>
      <c r="B2" s="8"/>
      <c r="C2" s="8"/>
      <c r="D2" s="8"/>
      <c r="E2" s="8"/>
      <c r="F2" s="9"/>
      <c r="G2" s="8"/>
      <c r="H2" s="9"/>
      <c r="I2" s="8"/>
      <c r="J2" s="9"/>
      <c r="K2" s="9" t="s">
        <v>13</v>
      </c>
      <c r="L2" s="4"/>
      <c r="M2" s="4"/>
      <c r="N2" s="10"/>
      <c r="O2" s="1"/>
    </row>
    <row r="3" spans="1:15" ht="28.5" customHeight="1">
      <c r="A3" s="11"/>
      <c r="B3" s="39" t="s">
        <v>4</v>
      </c>
      <c r="C3" s="11"/>
      <c r="D3" s="41" t="s">
        <v>17</v>
      </c>
      <c r="E3" s="45" t="s">
        <v>0</v>
      </c>
      <c r="F3" s="46"/>
      <c r="G3" s="47" t="s">
        <v>1</v>
      </c>
      <c r="H3" s="48"/>
      <c r="I3" s="47" t="s">
        <v>2</v>
      </c>
      <c r="J3" s="48"/>
      <c r="K3" s="47" t="s">
        <v>3</v>
      </c>
      <c r="L3" s="48"/>
      <c r="M3" s="43" t="s">
        <v>10</v>
      </c>
      <c r="N3" s="37" t="s">
        <v>11</v>
      </c>
      <c r="O3" s="1"/>
    </row>
    <row r="4" spans="1:15" ht="42.75" customHeight="1">
      <c r="A4" s="12"/>
      <c r="B4" s="40"/>
      <c r="C4" s="13"/>
      <c r="D4" s="42"/>
      <c r="E4" s="14" t="s">
        <v>5</v>
      </c>
      <c r="F4" s="26" t="s">
        <v>14</v>
      </c>
      <c r="G4" s="14" t="s">
        <v>5</v>
      </c>
      <c r="H4" s="26" t="s">
        <v>14</v>
      </c>
      <c r="I4" s="14" t="s">
        <v>5</v>
      </c>
      <c r="J4" s="26" t="s">
        <v>14</v>
      </c>
      <c r="K4" s="14" t="s">
        <v>5</v>
      </c>
      <c r="L4" s="26" t="s">
        <v>14</v>
      </c>
      <c r="M4" s="44"/>
      <c r="N4" s="38"/>
      <c r="O4" s="1"/>
    </row>
    <row r="5" spans="1:15" ht="30.75" customHeight="1">
      <c r="A5" s="3"/>
      <c r="B5" s="25" t="s">
        <v>22</v>
      </c>
      <c r="C5" s="15"/>
      <c r="D5" s="16">
        <v>29000</v>
      </c>
      <c r="E5" s="3">
        <v>9420261</v>
      </c>
      <c r="F5" s="6">
        <v>25808.9</v>
      </c>
      <c r="G5" s="3">
        <v>184298</v>
      </c>
      <c r="H5" s="6">
        <v>504.9</v>
      </c>
      <c r="I5" s="3">
        <v>184550</v>
      </c>
      <c r="J5" s="6">
        <v>505.6</v>
      </c>
      <c r="K5" s="3">
        <v>7911337</v>
      </c>
      <c r="L5" s="6">
        <v>21674.9</v>
      </c>
      <c r="M5" s="6">
        <v>89</v>
      </c>
      <c r="N5" s="6">
        <v>51.1</v>
      </c>
      <c r="O5" s="1"/>
    </row>
    <row r="6" spans="1:15" ht="18" customHeight="1">
      <c r="A6" s="3"/>
      <c r="B6" s="27" t="s">
        <v>23</v>
      </c>
      <c r="C6" s="15"/>
      <c r="D6" s="16">
        <v>28686</v>
      </c>
      <c r="E6" s="16">
        <v>9302315</v>
      </c>
      <c r="F6" s="29">
        <v>25485.8</v>
      </c>
      <c r="G6" s="16">
        <v>190698</v>
      </c>
      <c r="H6" s="29">
        <v>522.5</v>
      </c>
      <c r="I6" s="16">
        <v>190724</v>
      </c>
      <c r="J6" s="29">
        <v>522.5</v>
      </c>
      <c r="K6" s="16">
        <v>7779051</v>
      </c>
      <c r="L6" s="29">
        <v>21312.5</v>
      </c>
      <c r="M6" s="29">
        <v>88.8</v>
      </c>
      <c r="N6" s="29">
        <v>48.8</v>
      </c>
      <c r="O6" s="1"/>
    </row>
    <row r="7" spans="1:15" ht="18" customHeight="1">
      <c r="A7" s="3"/>
      <c r="B7" s="27" t="s">
        <v>18</v>
      </c>
      <c r="C7" s="15"/>
      <c r="D7" s="30">
        <v>28470</v>
      </c>
      <c r="E7" s="31">
        <v>9219105</v>
      </c>
      <c r="F7" s="32">
        <v>25257.8</v>
      </c>
      <c r="G7" s="31">
        <v>196926</v>
      </c>
      <c r="H7" s="32">
        <v>539.5</v>
      </c>
      <c r="I7" s="31">
        <v>197438</v>
      </c>
      <c r="J7" s="32">
        <v>540.9</v>
      </c>
      <c r="K7" s="16">
        <v>7615684</v>
      </c>
      <c r="L7" s="29">
        <v>20864.9</v>
      </c>
      <c r="M7" s="29">
        <v>88.7</v>
      </c>
      <c r="N7" s="29">
        <v>46.8</v>
      </c>
      <c r="O7" s="1"/>
    </row>
    <row r="8" spans="1:15" ht="18" customHeight="1">
      <c r="A8" s="3"/>
      <c r="B8" s="27" t="s">
        <v>19</v>
      </c>
      <c r="C8" s="16"/>
      <c r="D8" s="30">
        <v>28327</v>
      </c>
      <c r="E8" s="31">
        <v>9209251</v>
      </c>
      <c r="F8" s="32">
        <v>25230.8</v>
      </c>
      <c r="G8" s="31">
        <v>196363</v>
      </c>
      <c r="H8" s="32">
        <v>538</v>
      </c>
      <c r="I8" s="31">
        <v>196475</v>
      </c>
      <c r="J8" s="32">
        <v>538.3</v>
      </c>
      <c r="K8" s="16">
        <v>7517922</v>
      </c>
      <c r="L8" s="29">
        <v>20597</v>
      </c>
      <c r="M8" s="29">
        <v>88.9</v>
      </c>
      <c r="N8" s="29">
        <v>46.9</v>
      </c>
      <c r="O8" s="1"/>
    </row>
    <row r="9" spans="1:15" ht="36" customHeight="1">
      <c r="A9" s="3"/>
      <c r="B9" s="27" t="s">
        <v>24</v>
      </c>
      <c r="C9" s="15"/>
      <c r="D9" s="20">
        <f aca="true" t="shared" si="0" ref="D9:I9">SUM(D10:D14)</f>
        <v>28162</v>
      </c>
      <c r="E9" s="16">
        <f t="shared" si="0"/>
        <v>9140143</v>
      </c>
      <c r="F9" s="29">
        <f aca="true" t="shared" si="1" ref="F9:F14">E9/365</f>
        <v>25041.487671232877</v>
      </c>
      <c r="G9" s="16">
        <f t="shared" si="0"/>
        <v>195689</v>
      </c>
      <c r="H9" s="29">
        <f aca="true" t="shared" si="2" ref="H9:H14">G9/365</f>
        <v>536.1342465753424</v>
      </c>
      <c r="I9" s="16">
        <f t="shared" si="0"/>
        <v>195758</v>
      </c>
      <c r="J9" s="29">
        <f aca="true" t="shared" si="3" ref="J9:J14">I9/365</f>
        <v>536.3232876712328</v>
      </c>
      <c r="K9" s="18">
        <v>7503859</v>
      </c>
      <c r="L9" s="33">
        <v>20558.5</v>
      </c>
      <c r="M9" s="29">
        <v>88.9</v>
      </c>
      <c r="N9" s="29">
        <v>46.7</v>
      </c>
      <c r="O9" s="1"/>
    </row>
    <row r="10" spans="1:15" ht="27.75" customHeight="1">
      <c r="A10" s="3"/>
      <c r="B10" s="19" t="s">
        <v>6</v>
      </c>
      <c r="C10" s="16"/>
      <c r="D10" s="20">
        <v>12768</v>
      </c>
      <c r="E10" s="16">
        <v>3956549</v>
      </c>
      <c r="F10" s="29">
        <f t="shared" si="1"/>
        <v>10839.860273972603</v>
      </c>
      <c r="G10" s="17">
        <v>179781</v>
      </c>
      <c r="H10" s="29">
        <f t="shared" si="2"/>
        <v>492.55068493150685</v>
      </c>
      <c r="I10" s="17">
        <v>173781</v>
      </c>
      <c r="J10" s="29">
        <f t="shared" si="3"/>
        <v>476.1123287671233</v>
      </c>
      <c r="K10" s="18" t="s">
        <v>20</v>
      </c>
      <c r="L10" s="18" t="s">
        <v>20</v>
      </c>
      <c r="M10" s="36">
        <v>84.9</v>
      </c>
      <c r="N10" s="29">
        <v>69.4</v>
      </c>
      <c r="O10" s="1"/>
    </row>
    <row r="11" spans="1:15" ht="27.75" customHeight="1">
      <c r="A11" s="3"/>
      <c r="B11" s="19" t="s">
        <v>7</v>
      </c>
      <c r="C11" s="16"/>
      <c r="D11" s="20">
        <v>8178</v>
      </c>
      <c r="E11" s="16">
        <v>2761474</v>
      </c>
      <c r="F11" s="29">
        <f t="shared" si="1"/>
        <v>7565.682191780822</v>
      </c>
      <c r="G11" s="17">
        <v>7403</v>
      </c>
      <c r="H11" s="29">
        <f t="shared" si="2"/>
        <v>20.28219178082192</v>
      </c>
      <c r="I11" s="17">
        <v>7703</v>
      </c>
      <c r="J11" s="29">
        <f t="shared" si="3"/>
        <v>21.104109589041094</v>
      </c>
      <c r="K11" s="18" t="s">
        <v>20</v>
      </c>
      <c r="L11" s="18" t="s">
        <v>20</v>
      </c>
      <c r="M11" s="36">
        <v>92.5</v>
      </c>
      <c r="N11" s="29">
        <v>365.6</v>
      </c>
      <c r="O11" s="1"/>
    </row>
    <row r="12" spans="1:15" ht="27.75" customHeight="1">
      <c r="A12" s="3"/>
      <c r="B12" s="19" t="s">
        <v>9</v>
      </c>
      <c r="C12" s="16"/>
      <c r="D12" s="34">
        <v>38</v>
      </c>
      <c r="E12" s="28">
        <v>1407</v>
      </c>
      <c r="F12" s="29">
        <f t="shared" si="1"/>
        <v>3.8547945205479452</v>
      </c>
      <c r="G12" s="28">
        <v>63</v>
      </c>
      <c r="H12" s="29">
        <f t="shared" si="2"/>
        <v>0.1726027397260274</v>
      </c>
      <c r="I12" s="28">
        <v>73</v>
      </c>
      <c r="J12" s="29">
        <f t="shared" si="3"/>
        <v>0.2</v>
      </c>
      <c r="K12" s="18" t="s">
        <v>20</v>
      </c>
      <c r="L12" s="18" t="s">
        <v>20</v>
      </c>
      <c r="M12" s="36">
        <v>10.3</v>
      </c>
      <c r="N12" s="29">
        <v>20.7</v>
      </c>
      <c r="O12" s="1"/>
    </row>
    <row r="13" spans="1:15" ht="27.75" customHeight="1">
      <c r="A13" s="3"/>
      <c r="B13" s="19" t="s">
        <v>8</v>
      </c>
      <c r="C13" s="16"/>
      <c r="D13" s="20">
        <v>280</v>
      </c>
      <c r="E13" s="16">
        <v>21586</v>
      </c>
      <c r="F13" s="29">
        <f t="shared" si="1"/>
        <v>59.13972602739726</v>
      </c>
      <c r="G13" s="17">
        <v>320</v>
      </c>
      <c r="H13" s="29">
        <f t="shared" si="2"/>
        <v>0.8767123287671232</v>
      </c>
      <c r="I13" s="17">
        <v>302</v>
      </c>
      <c r="J13" s="29">
        <f t="shared" si="3"/>
        <v>0.8273972602739726</v>
      </c>
      <c r="K13" s="18" t="s">
        <v>20</v>
      </c>
      <c r="L13" s="18" t="s">
        <v>20</v>
      </c>
      <c r="M13" s="36">
        <v>21.1</v>
      </c>
      <c r="N13" s="29">
        <v>69.4</v>
      </c>
      <c r="O13" s="1"/>
    </row>
    <row r="14" spans="1:15" ht="27.75" customHeight="1">
      <c r="A14" s="3"/>
      <c r="B14" s="19" t="s">
        <v>15</v>
      </c>
      <c r="C14" s="16"/>
      <c r="D14" s="20">
        <v>6898</v>
      </c>
      <c r="E14" s="16">
        <v>2399127</v>
      </c>
      <c r="F14" s="29">
        <f t="shared" si="1"/>
        <v>6572.950684931507</v>
      </c>
      <c r="G14" s="17">
        <v>8122</v>
      </c>
      <c r="H14" s="29">
        <f t="shared" si="2"/>
        <v>22.252054794520546</v>
      </c>
      <c r="I14" s="17">
        <v>13899</v>
      </c>
      <c r="J14" s="29">
        <f t="shared" si="3"/>
        <v>38.07945205479452</v>
      </c>
      <c r="K14" s="18" t="s">
        <v>20</v>
      </c>
      <c r="L14" s="18" t="s">
        <v>20</v>
      </c>
      <c r="M14" s="36">
        <v>95.3</v>
      </c>
      <c r="N14" s="29">
        <v>154.4</v>
      </c>
      <c r="O14" s="1"/>
    </row>
    <row r="15" spans="1:15" ht="18" customHeight="1" thickBot="1">
      <c r="A15" s="8"/>
      <c r="B15" s="21"/>
      <c r="C15" s="8"/>
      <c r="D15" s="22"/>
      <c r="E15" s="8"/>
      <c r="F15" s="23"/>
      <c r="G15" s="24"/>
      <c r="H15" s="9"/>
      <c r="I15" s="24" t="s">
        <v>16</v>
      </c>
      <c r="J15" s="9"/>
      <c r="K15" s="24"/>
      <c r="L15" s="24"/>
      <c r="M15" s="9"/>
      <c r="N15" s="9"/>
      <c r="O15" s="1"/>
    </row>
    <row r="16" spans="1:15" ht="15" customHeight="1">
      <c r="A16" s="3"/>
      <c r="B16" s="3" t="s">
        <v>12</v>
      </c>
      <c r="C16" s="3"/>
      <c r="D16" s="3"/>
      <c r="E16" s="3"/>
      <c r="F16" s="6"/>
      <c r="G16" s="3"/>
      <c r="H16" s="6"/>
      <c r="I16" s="3"/>
      <c r="J16" s="6"/>
      <c r="K16" s="3"/>
      <c r="L16" s="3"/>
      <c r="M16" s="6"/>
      <c r="N16" s="6"/>
      <c r="O16" s="1"/>
    </row>
    <row r="17" spans="1:15" ht="15" customHeight="1">
      <c r="A17" s="3"/>
      <c r="B17" s="3" t="s">
        <v>25</v>
      </c>
      <c r="C17" s="3"/>
      <c r="D17" s="3"/>
      <c r="E17" s="3"/>
      <c r="F17" s="6"/>
      <c r="G17" s="3"/>
      <c r="H17" s="6"/>
      <c r="I17" s="3"/>
      <c r="J17" s="6"/>
      <c r="K17" s="3"/>
      <c r="L17" s="3"/>
      <c r="M17" s="6"/>
      <c r="N17" s="6"/>
      <c r="O17" s="1"/>
    </row>
    <row r="18" spans="1:15" ht="14.25">
      <c r="A18" s="1"/>
      <c r="B18" s="1"/>
      <c r="C18" s="1"/>
      <c r="D18" s="2"/>
      <c r="E18" s="1"/>
      <c r="F18" s="2"/>
      <c r="G18" s="1"/>
      <c r="H18" s="2"/>
      <c r="I18" s="1"/>
      <c r="J18" s="1"/>
      <c r="K18" s="2"/>
      <c r="L18" s="2"/>
      <c r="M18" s="1"/>
      <c r="N18" s="1"/>
      <c r="O18" s="1"/>
    </row>
  </sheetData>
  <mergeCells count="8">
    <mergeCell ref="N3:N4"/>
    <mergeCell ref="B3:B4"/>
    <mergeCell ref="D3:D4"/>
    <mergeCell ref="M3:M4"/>
    <mergeCell ref="E3:F3"/>
    <mergeCell ref="G3:H3"/>
    <mergeCell ref="I3:J3"/>
    <mergeCell ref="K3:L3"/>
  </mergeCells>
  <printOptions/>
  <pageMargins left="0.7874015748031497" right="0.36" top="0.984251968503937" bottom="0.984251968503937" header="0.48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2003-10-29T05:12:07Z</cp:lastPrinted>
  <dcterms:created xsi:type="dcterms:W3CDTF">1999-12-21T08:21:12Z</dcterms:created>
  <dcterms:modified xsi:type="dcterms:W3CDTF">2007-11-28T05:47:23Z</dcterms:modified>
  <cp:category/>
  <cp:version/>
  <cp:contentType/>
  <cp:contentStatus/>
</cp:coreProperties>
</file>