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25" sheetId="1" r:id="rId1"/>
  </sheets>
  <definedNames>
    <definedName name="_xlnm.Print_Area" localSheetId="0">'225'!$A$1:$O$41</definedName>
  </definedNames>
  <calcPr fullCalcOnLoad="1"/>
</workbook>
</file>

<file path=xl/sharedStrings.xml><?xml version="1.0" encoding="utf-8"?>
<sst xmlns="http://schemas.openxmlformats.org/spreadsheetml/2006/main" count="93" uniqueCount="39">
  <si>
    <t>市郡</t>
  </si>
  <si>
    <t>1) Ｐ Ｔ Ａ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</si>
  <si>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</si>
  <si>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</si>
  <si>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</si>
  <si>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</si>
  <si>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</si>
  <si>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</si>
  <si>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</si>
  <si>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</si>
  <si>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</si>
  <si>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</si>
  <si>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</si>
  <si>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</si>
  <si>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</si>
  <si>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</si>
  <si>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</si>
  <si>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</si>
  <si>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</si>
  <si>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単位：団体、人</t>
  </si>
  <si>
    <t xml:space="preserve">  1)小中学校のみである。</t>
  </si>
  <si>
    <t>資料年月日</t>
  </si>
  <si>
    <t>資料  県教育庁生涯学習課調</t>
  </si>
  <si>
    <t>子 ど も 会</t>
  </si>
  <si>
    <t>2) 女 性 団 体</t>
  </si>
  <si>
    <t xml:space="preserve">      19</t>
  </si>
  <si>
    <t xml:space="preserve">      20</t>
  </si>
  <si>
    <t>年</t>
  </si>
  <si>
    <t>平成</t>
  </si>
  <si>
    <t>対馬市</t>
  </si>
  <si>
    <t>壱岐市</t>
  </si>
  <si>
    <t>五島市</t>
  </si>
  <si>
    <t>西海市</t>
  </si>
  <si>
    <t>雲仙市</t>
  </si>
  <si>
    <t>南島原市</t>
  </si>
  <si>
    <t xml:space="preserve">  2)県地域婦人団体連絡協議会、県農協女性組織協議会、県漁協女性部連合会、県母子寡婦福祉連合会、</t>
  </si>
  <si>
    <t>　　県商工会女性部連合会からの資料による団体で、支部活動団体を含んだものである。</t>
  </si>
  <si>
    <t>-</t>
  </si>
  <si>
    <r>
      <t xml:space="preserve">２２５  各 種 団 体 結 成 数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</si>
</sst>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1" fillId="0" borderId="3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0" xfId="16" applyFont="1" applyFill="1" applyAlignment="1" quotePrefix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38" fontId="1" fillId="0" borderId="3" xfId="16" applyFont="1" applyFill="1" applyBorder="1" applyAlignment="1">
      <alignment horizontal="right"/>
    </xf>
    <xf numFmtId="38" fontId="3" fillId="0" borderId="0" xfId="16" applyFont="1" applyFill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7" fontId="1" fillId="0" borderId="12" xfId="16" applyNumberFormat="1" applyFont="1" applyFill="1" applyBorder="1" applyAlignment="1">
      <alignment horizontal="center" vertical="center"/>
    </xf>
    <xf numFmtId="177" fontId="1" fillId="0" borderId="13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tabSelected="1" view="pageBreakPreview" zoomScale="85" zoomScaleNormal="75" zoomScaleSheetLayoutView="85" workbookViewId="0" topLeftCell="A1">
      <selection activeCell="B3" sqref="B3:D4"/>
    </sheetView>
  </sheetViews>
  <sheetFormatPr defaultColWidth="9.00390625" defaultRowHeight="13.5"/>
  <cols>
    <col min="1" max="1" width="0.6171875" style="4" customWidth="1"/>
    <col min="2" max="4" width="5.625" style="4" customWidth="1"/>
    <col min="5" max="5" width="1.12109375" style="4" customWidth="1"/>
    <col min="6" max="6" width="8.625" style="4" customWidth="1"/>
    <col min="7" max="7" width="11.00390625" style="4" customWidth="1"/>
    <col min="8" max="8" width="8.625" style="4" customWidth="1"/>
    <col min="9" max="9" width="11.00390625" style="4" customWidth="1"/>
    <col min="10" max="10" width="8.625" style="4" customWidth="1"/>
    <col min="11" max="11" width="11.00390625" style="4" customWidth="1"/>
    <col min="12" max="12" width="8.625" style="4" customWidth="1"/>
    <col min="13" max="13" width="11.00390625" style="4" customWidth="1"/>
    <col min="14" max="14" width="8.625" style="4" customWidth="1"/>
    <col min="15" max="15" width="11.00390625" style="4" customWidth="1"/>
    <col min="16" max="16" width="1.00390625" style="4" customWidth="1"/>
    <col min="17" max="16384" width="9.00390625" style="4" customWidth="1"/>
  </cols>
  <sheetData>
    <row r="1" spans="1:16" ht="39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5"/>
    </row>
    <row r="2" spans="1:16" ht="30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 t="s">
        <v>19</v>
      </c>
      <c r="O2" s="24"/>
      <c r="P2" s="5"/>
    </row>
    <row r="3" spans="1:17" ht="23.25" customHeight="1">
      <c r="A3" s="7"/>
      <c r="B3" s="26" t="s">
        <v>0</v>
      </c>
      <c r="C3" s="26"/>
      <c r="D3" s="26"/>
      <c r="E3" s="7"/>
      <c r="F3" s="30" t="s">
        <v>1</v>
      </c>
      <c r="G3" s="31"/>
      <c r="H3" s="30" t="s">
        <v>24</v>
      </c>
      <c r="I3" s="31"/>
      <c r="J3" s="30" t="s">
        <v>2</v>
      </c>
      <c r="K3" s="31"/>
      <c r="L3" s="30" t="s">
        <v>3</v>
      </c>
      <c r="M3" s="31"/>
      <c r="N3" s="30" t="s">
        <v>23</v>
      </c>
      <c r="O3" s="32"/>
      <c r="P3" s="8"/>
      <c r="Q3" s="9"/>
    </row>
    <row r="4" spans="1:17" ht="23.25" customHeight="1">
      <c r="A4" s="10"/>
      <c r="B4" s="27"/>
      <c r="C4" s="27"/>
      <c r="D4" s="27"/>
      <c r="E4" s="11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8"/>
      <c r="Q4" s="9"/>
    </row>
    <row r="5" spans="1:17" ht="15" customHeight="1">
      <c r="A5" s="8"/>
      <c r="B5" s="8"/>
      <c r="C5" s="8"/>
      <c r="D5" s="21"/>
      <c r="E5" s="12"/>
      <c r="F5" s="22"/>
      <c r="G5" s="22"/>
      <c r="H5" s="22"/>
      <c r="I5" s="22"/>
      <c r="J5" s="22"/>
      <c r="K5" s="22"/>
      <c r="L5" s="22"/>
      <c r="M5" s="22"/>
      <c r="N5" s="22"/>
      <c r="O5" s="22"/>
      <c r="P5" s="8"/>
      <c r="Q5" s="9"/>
    </row>
    <row r="6" spans="1:16" ht="23.25" customHeight="1">
      <c r="A6" s="3"/>
      <c r="B6" s="14" t="s">
        <v>28</v>
      </c>
      <c r="C6" s="20">
        <v>18</v>
      </c>
      <c r="D6" s="23" t="s">
        <v>27</v>
      </c>
      <c r="E6" s="12"/>
      <c r="F6" s="8">
        <v>573</v>
      </c>
      <c r="G6" s="8">
        <v>114711</v>
      </c>
      <c r="H6" s="8">
        <v>1258</v>
      </c>
      <c r="I6" s="8">
        <v>100496</v>
      </c>
      <c r="J6" s="8">
        <v>25</v>
      </c>
      <c r="K6" s="8">
        <v>926</v>
      </c>
      <c r="L6" s="8">
        <v>8</v>
      </c>
      <c r="M6" s="8">
        <v>261</v>
      </c>
      <c r="N6" s="8">
        <v>2474</v>
      </c>
      <c r="O6" s="8">
        <v>121475</v>
      </c>
      <c r="P6" s="3"/>
    </row>
    <row r="7" spans="1:16" ht="23.25" customHeight="1">
      <c r="A7" s="3"/>
      <c r="B7" s="13" t="s">
        <v>25</v>
      </c>
      <c r="C7" s="20">
        <v>19</v>
      </c>
      <c r="E7" s="12"/>
      <c r="F7" s="8">
        <v>567</v>
      </c>
      <c r="G7" s="8">
        <v>112752</v>
      </c>
      <c r="H7" s="8">
        <v>640</v>
      </c>
      <c r="I7" s="8">
        <v>42374</v>
      </c>
      <c r="J7" s="8">
        <v>24</v>
      </c>
      <c r="K7" s="8">
        <v>894</v>
      </c>
      <c r="L7" s="8">
        <v>8</v>
      </c>
      <c r="M7" s="8">
        <v>253</v>
      </c>
      <c r="N7" s="8">
        <v>2385</v>
      </c>
      <c r="O7" s="8">
        <v>117157</v>
      </c>
      <c r="P7" s="3"/>
    </row>
    <row r="8" spans="1:16" ht="23.25" customHeight="1">
      <c r="A8" s="3"/>
      <c r="B8" s="13" t="s">
        <v>26</v>
      </c>
      <c r="C8" s="20">
        <v>20</v>
      </c>
      <c r="E8" s="12"/>
      <c r="F8" s="8">
        <v>565</v>
      </c>
      <c r="G8" s="8">
        <v>110683</v>
      </c>
      <c r="H8" s="8">
        <v>520</v>
      </c>
      <c r="I8" s="8">
        <v>35712</v>
      </c>
      <c r="J8" s="8">
        <v>23</v>
      </c>
      <c r="K8" s="8">
        <v>750</v>
      </c>
      <c r="L8" s="8">
        <v>8</v>
      </c>
      <c r="M8" s="8">
        <v>222</v>
      </c>
      <c r="N8" s="8">
        <v>2342</v>
      </c>
      <c r="O8" s="8">
        <v>111281</v>
      </c>
      <c r="P8" s="3"/>
    </row>
    <row r="9" spans="1:16" ht="15" customHeight="1">
      <c r="A9" s="3"/>
      <c r="B9" s="13"/>
      <c r="C9" s="20"/>
      <c r="E9" s="12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23.25" customHeight="1">
      <c r="A10" s="3"/>
      <c r="B10" s="13" t="s">
        <v>26</v>
      </c>
      <c r="C10" s="20">
        <v>21</v>
      </c>
      <c r="E10" s="12"/>
      <c r="F10" s="8">
        <f>F12+F13</f>
        <v>560</v>
      </c>
      <c r="G10" s="8">
        <f aca="true" t="shared" si="0" ref="G10:O10">G12+G13</f>
        <v>108784</v>
      </c>
      <c r="H10" s="8">
        <f t="shared" si="0"/>
        <v>509</v>
      </c>
      <c r="I10" s="8">
        <f t="shared" si="0"/>
        <v>34495</v>
      </c>
      <c r="J10" s="8">
        <f t="shared" si="0"/>
        <v>23</v>
      </c>
      <c r="K10" s="8">
        <f t="shared" si="0"/>
        <v>798</v>
      </c>
      <c r="L10" s="8">
        <f>SUM(L12:L13)</f>
        <v>7</v>
      </c>
      <c r="M10" s="8">
        <f>SUM(M12:M13)</f>
        <v>211</v>
      </c>
      <c r="N10" s="8">
        <f t="shared" si="0"/>
        <v>2294</v>
      </c>
      <c r="O10" s="8">
        <f t="shared" si="0"/>
        <v>105691</v>
      </c>
      <c r="P10" s="3"/>
    </row>
    <row r="11" spans="1:16" ht="15" customHeight="1">
      <c r="A11" s="3"/>
      <c r="B11" s="13"/>
      <c r="C11" s="20"/>
      <c r="E11" s="12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8" ht="23.25" customHeight="1">
      <c r="A12" s="3"/>
      <c r="B12" s="28" t="s">
        <v>6</v>
      </c>
      <c r="C12" s="28"/>
      <c r="D12" s="28"/>
      <c r="E12" s="12"/>
      <c r="F12" s="8">
        <f>SUM(F15:F29)</f>
        <v>498</v>
      </c>
      <c r="G12" s="8">
        <f aca="true" t="shared" si="1" ref="G12:O12">SUM(G15:G29)</f>
        <v>95617</v>
      </c>
      <c r="H12" s="8">
        <f t="shared" si="1"/>
        <v>460</v>
      </c>
      <c r="I12" s="8">
        <f t="shared" si="1"/>
        <v>28270</v>
      </c>
      <c r="J12" s="8">
        <f t="shared" si="1"/>
        <v>21</v>
      </c>
      <c r="K12" s="8">
        <f t="shared" si="1"/>
        <v>733</v>
      </c>
      <c r="L12" s="8">
        <f t="shared" si="1"/>
        <v>7</v>
      </c>
      <c r="M12" s="8">
        <f t="shared" si="1"/>
        <v>211</v>
      </c>
      <c r="N12" s="8">
        <f t="shared" si="1"/>
        <v>1984</v>
      </c>
      <c r="O12" s="8">
        <f t="shared" si="1"/>
        <v>90757</v>
      </c>
      <c r="P12" s="3"/>
      <c r="R12" s="14"/>
    </row>
    <row r="13" spans="1:18" ht="23.25" customHeight="1">
      <c r="A13" s="3"/>
      <c r="B13" s="28" t="s">
        <v>7</v>
      </c>
      <c r="C13" s="28"/>
      <c r="D13" s="28"/>
      <c r="E13" s="12"/>
      <c r="F13" s="8">
        <f aca="true" t="shared" si="2" ref="F13:O13">SUM(F31:F34)</f>
        <v>62</v>
      </c>
      <c r="G13" s="8">
        <f t="shared" si="2"/>
        <v>13167</v>
      </c>
      <c r="H13" s="8">
        <f t="shared" si="2"/>
        <v>49</v>
      </c>
      <c r="I13" s="8">
        <f t="shared" si="2"/>
        <v>6225</v>
      </c>
      <c r="J13" s="8">
        <f t="shared" si="2"/>
        <v>2</v>
      </c>
      <c r="K13" s="8">
        <f t="shared" si="2"/>
        <v>65</v>
      </c>
      <c r="L13" s="15" t="s">
        <v>37</v>
      </c>
      <c r="M13" s="15" t="s">
        <v>37</v>
      </c>
      <c r="N13" s="8">
        <f t="shared" si="2"/>
        <v>310</v>
      </c>
      <c r="O13" s="8">
        <f t="shared" si="2"/>
        <v>14934</v>
      </c>
      <c r="P13" s="3"/>
      <c r="R13" s="14"/>
    </row>
    <row r="14" spans="1:18" ht="15" customHeight="1">
      <c r="A14" s="3"/>
      <c r="B14" s="14"/>
      <c r="C14" s="14"/>
      <c r="D14" s="14"/>
      <c r="E14" s="12"/>
      <c r="F14" s="8"/>
      <c r="G14" s="8"/>
      <c r="H14" s="8"/>
      <c r="I14" s="8"/>
      <c r="J14" s="8"/>
      <c r="K14" s="8"/>
      <c r="L14" s="15"/>
      <c r="M14" s="15"/>
      <c r="N14" s="8"/>
      <c r="O14" s="8"/>
      <c r="P14" s="3"/>
      <c r="R14" s="14"/>
    </row>
    <row r="15" spans="1:18" ht="23.25" customHeight="1">
      <c r="A15" s="3"/>
      <c r="B15" s="28" t="s">
        <v>8</v>
      </c>
      <c r="C15" s="28"/>
      <c r="D15" s="28"/>
      <c r="E15" s="12"/>
      <c r="F15" s="8">
        <v>111</v>
      </c>
      <c r="G15" s="3">
        <v>29924</v>
      </c>
      <c r="H15" s="3">
        <v>77</v>
      </c>
      <c r="I15" s="3">
        <v>4347</v>
      </c>
      <c r="J15" s="3">
        <v>10</v>
      </c>
      <c r="K15" s="3">
        <v>326</v>
      </c>
      <c r="L15" s="3">
        <v>1</v>
      </c>
      <c r="M15" s="3">
        <v>48</v>
      </c>
      <c r="N15" s="3">
        <v>356</v>
      </c>
      <c r="O15" s="3">
        <v>15700</v>
      </c>
      <c r="P15" s="3"/>
      <c r="R15" s="14"/>
    </row>
    <row r="16" spans="1:18" ht="23.25" customHeight="1">
      <c r="A16" s="3"/>
      <c r="B16" s="28" t="s">
        <v>9</v>
      </c>
      <c r="C16" s="28"/>
      <c r="D16" s="28"/>
      <c r="E16" s="12"/>
      <c r="F16" s="8">
        <v>70</v>
      </c>
      <c r="G16" s="3">
        <v>18743</v>
      </c>
      <c r="H16" s="3">
        <v>172</v>
      </c>
      <c r="I16" s="3">
        <v>2802</v>
      </c>
      <c r="J16" s="3">
        <v>5</v>
      </c>
      <c r="K16" s="3">
        <v>131</v>
      </c>
      <c r="L16" s="3">
        <v>3</v>
      </c>
      <c r="M16" s="3">
        <v>89</v>
      </c>
      <c r="N16" s="3">
        <v>311</v>
      </c>
      <c r="O16" s="3">
        <v>18065</v>
      </c>
      <c r="P16" s="3"/>
      <c r="R16" s="14"/>
    </row>
    <row r="17" spans="1:18" ht="23.25" customHeight="1">
      <c r="A17" s="3"/>
      <c r="B17" s="28" t="s">
        <v>10</v>
      </c>
      <c r="C17" s="28"/>
      <c r="D17" s="28"/>
      <c r="E17" s="12"/>
      <c r="F17" s="8">
        <v>14</v>
      </c>
      <c r="G17" s="3">
        <v>3679</v>
      </c>
      <c r="H17" s="3">
        <v>14</v>
      </c>
      <c r="I17" s="3">
        <v>2281</v>
      </c>
      <c r="J17" s="3">
        <v>2</v>
      </c>
      <c r="K17" s="3">
        <v>58</v>
      </c>
      <c r="L17" s="3">
        <v>1</v>
      </c>
      <c r="M17" s="3">
        <v>9</v>
      </c>
      <c r="N17" s="3">
        <v>149</v>
      </c>
      <c r="O17" s="3">
        <v>7075</v>
      </c>
      <c r="P17" s="3"/>
      <c r="R17" s="14"/>
    </row>
    <row r="18" spans="1:18" ht="23.25" customHeight="1">
      <c r="A18" s="3"/>
      <c r="B18" s="28" t="s">
        <v>11</v>
      </c>
      <c r="C18" s="28"/>
      <c r="D18" s="28"/>
      <c r="E18" s="12"/>
      <c r="F18" s="8">
        <v>42</v>
      </c>
      <c r="G18" s="3">
        <v>11288</v>
      </c>
      <c r="H18" s="3">
        <v>25</v>
      </c>
      <c r="I18" s="3">
        <v>3666</v>
      </c>
      <c r="J18" s="3">
        <v>2</v>
      </c>
      <c r="K18" s="3">
        <v>158</v>
      </c>
      <c r="L18" s="3">
        <v>1</v>
      </c>
      <c r="M18" s="3">
        <v>53</v>
      </c>
      <c r="N18" s="3">
        <v>253</v>
      </c>
      <c r="O18" s="3">
        <v>13296</v>
      </c>
      <c r="P18" s="3"/>
      <c r="R18" s="14"/>
    </row>
    <row r="19" spans="1:18" ht="23.25" customHeight="1">
      <c r="A19" s="3"/>
      <c r="B19" s="28" t="s">
        <v>12</v>
      </c>
      <c r="C19" s="28"/>
      <c r="D19" s="28"/>
      <c r="E19" s="12"/>
      <c r="F19" s="8">
        <v>21</v>
      </c>
      <c r="G19" s="3">
        <v>8060</v>
      </c>
      <c r="H19" s="3">
        <v>6</v>
      </c>
      <c r="I19" s="3">
        <v>999</v>
      </c>
      <c r="J19" s="3">
        <v>1</v>
      </c>
      <c r="K19" s="3">
        <v>40</v>
      </c>
      <c r="L19" s="16">
        <v>1</v>
      </c>
      <c r="M19" s="16">
        <v>12</v>
      </c>
      <c r="N19" s="3">
        <v>109</v>
      </c>
      <c r="O19" s="3">
        <v>5528</v>
      </c>
      <c r="P19" s="3"/>
      <c r="R19" s="14"/>
    </row>
    <row r="20" spans="1:18" ht="15" customHeight="1">
      <c r="A20" s="3"/>
      <c r="B20" s="14"/>
      <c r="C20" s="14"/>
      <c r="D20" s="14"/>
      <c r="E20" s="12"/>
      <c r="F20" s="8"/>
      <c r="G20" s="3"/>
      <c r="H20" s="3"/>
      <c r="I20" s="3"/>
      <c r="J20" s="3"/>
      <c r="K20" s="3"/>
      <c r="L20" s="16"/>
      <c r="M20" s="16"/>
      <c r="N20" s="3"/>
      <c r="O20" s="3"/>
      <c r="P20" s="3"/>
      <c r="R20" s="14"/>
    </row>
    <row r="21" spans="1:18" ht="23.25" customHeight="1">
      <c r="A21" s="3"/>
      <c r="B21" s="28" t="s">
        <v>13</v>
      </c>
      <c r="C21" s="28"/>
      <c r="D21" s="28"/>
      <c r="E21" s="12"/>
      <c r="F21" s="8">
        <v>28</v>
      </c>
      <c r="G21" s="3">
        <v>2820</v>
      </c>
      <c r="H21" s="3">
        <v>31</v>
      </c>
      <c r="I21" s="3">
        <v>2285</v>
      </c>
      <c r="J21" s="15" t="s">
        <v>37</v>
      </c>
      <c r="K21" s="15" t="s">
        <v>37</v>
      </c>
      <c r="L21" s="15" t="s">
        <v>37</v>
      </c>
      <c r="M21" s="15" t="s">
        <v>37</v>
      </c>
      <c r="N21" s="3">
        <v>116</v>
      </c>
      <c r="O21" s="3">
        <v>3604</v>
      </c>
      <c r="P21" s="3"/>
      <c r="R21" s="14"/>
    </row>
    <row r="22" spans="1:18" ht="23.25" customHeight="1">
      <c r="A22" s="3"/>
      <c r="B22" s="28" t="s">
        <v>14</v>
      </c>
      <c r="C22" s="28"/>
      <c r="D22" s="28"/>
      <c r="E22" s="12"/>
      <c r="F22" s="8">
        <v>18</v>
      </c>
      <c r="G22" s="3">
        <v>2053</v>
      </c>
      <c r="H22" s="3">
        <v>11</v>
      </c>
      <c r="I22" s="3">
        <v>1021</v>
      </c>
      <c r="J22" s="15" t="s">
        <v>37</v>
      </c>
      <c r="K22" s="15" t="s">
        <v>37</v>
      </c>
      <c r="L22" s="15" t="s">
        <v>37</v>
      </c>
      <c r="M22" s="15" t="s">
        <v>37</v>
      </c>
      <c r="N22" s="3">
        <v>85</v>
      </c>
      <c r="O22" s="3">
        <v>3436</v>
      </c>
      <c r="P22" s="3"/>
      <c r="R22" s="14"/>
    </row>
    <row r="23" spans="1:18" ht="23.25" customHeight="1">
      <c r="A23" s="3"/>
      <c r="B23" s="28" t="s">
        <v>29</v>
      </c>
      <c r="C23" s="28"/>
      <c r="D23" s="28"/>
      <c r="E23" s="12"/>
      <c r="F23" s="8">
        <v>45</v>
      </c>
      <c r="G23" s="3">
        <v>3072</v>
      </c>
      <c r="H23" s="3">
        <v>23</v>
      </c>
      <c r="I23" s="3">
        <v>734</v>
      </c>
      <c r="J23" s="15" t="s">
        <v>37</v>
      </c>
      <c r="K23" s="15" t="s">
        <v>37</v>
      </c>
      <c r="L23" s="15" t="s">
        <v>37</v>
      </c>
      <c r="M23" s="15" t="s">
        <v>37</v>
      </c>
      <c r="N23" s="3">
        <v>41</v>
      </c>
      <c r="O23" s="3">
        <v>2937</v>
      </c>
      <c r="P23" s="3"/>
      <c r="R23" s="14"/>
    </row>
    <row r="24" spans="1:18" ht="23.25" customHeight="1">
      <c r="A24" s="3"/>
      <c r="B24" s="28" t="s">
        <v>30</v>
      </c>
      <c r="C24" s="28"/>
      <c r="D24" s="28"/>
      <c r="E24" s="12"/>
      <c r="F24" s="15">
        <v>37</v>
      </c>
      <c r="G24" s="16">
        <v>2861</v>
      </c>
      <c r="H24" s="16">
        <v>23</v>
      </c>
      <c r="I24" s="16">
        <v>3158</v>
      </c>
      <c r="J24" s="15" t="s">
        <v>37</v>
      </c>
      <c r="K24" s="15" t="s">
        <v>37</v>
      </c>
      <c r="L24" s="15" t="s">
        <v>37</v>
      </c>
      <c r="M24" s="15" t="s">
        <v>37</v>
      </c>
      <c r="N24" s="3">
        <v>29</v>
      </c>
      <c r="O24" s="3">
        <v>1556</v>
      </c>
      <c r="P24" s="3"/>
      <c r="R24" s="14"/>
    </row>
    <row r="25" spans="1:18" ht="23.25" customHeight="1">
      <c r="A25" s="3"/>
      <c r="B25" s="28" t="s">
        <v>31</v>
      </c>
      <c r="C25" s="28"/>
      <c r="D25" s="28"/>
      <c r="E25" s="12"/>
      <c r="F25" s="15">
        <v>27</v>
      </c>
      <c r="G25" s="16">
        <v>3045</v>
      </c>
      <c r="H25" s="16">
        <v>29</v>
      </c>
      <c r="I25" s="16">
        <v>963</v>
      </c>
      <c r="J25" s="15" t="s">
        <v>37</v>
      </c>
      <c r="K25" s="15" t="s">
        <v>37</v>
      </c>
      <c r="L25" s="15" t="s">
        <v>37</v>
      </c>
      <c r="M25" s="15" t="s">
        <v>37</v>
      </c>
      <c r="N25" s="3">
        <v>92</v>
      </c>
      <c r="O25" s="3">
        <v>4118</v>
      </c>
      <c r="P25" s="3"/>
      <c r="R25" s="14"/>
    </row>
    <row r="26" spans="1:18" ht="15" customHeight="1">
      <c r="A26" s="3"/>
      <c r="B26" s="14"/>
      <c r="C26" s="14"/>
      <c r="D26" s="14"/>
      <c r="E26" s="12"/>
      <c r="F26" s="15"/>
      <c r="G26" s="16"/>
      <c r="H26" s="16"/>
      <c r="I26" s="16"/>
      <c r="J26" s="15"/>
      <c r="K26" s="15"/>
      <c r="L26" s="15"/>
      <c r="M26" s="15"/>
      <c r="N26" s="3"/>
      <c r="O26" s="3"/>
      <c r="P26" s="3"/>
      <c r="R26" s="14"/>
    </row>
    <row r="27" spans="1:18" ht="23.25" customHeight="1">
      <c r="A27" s="3"/>
      <c r="B27" s="28" t="s">
        <v>32</v>
      </c>
      <c r="C27" s="28"/>
      <c r="D27" s="28"/>
      <c r="E27" s="12"/>
      <c r="F27" s="15">
        <v>24</v>
      </c>
      <c r="G27" s="16">
        <v>2340</v>
      </c>
      <c r="H27" s="16">
        <v>17</v>
      </c>
      <c r="I27" s="16">
        <v>1508</v>
      </c>
      <c r="J27" s="15" t="s">
        <v>37</v>
      </c>
      <c r="K27" s="15" t="s">
        <v>37</v>
      </c>
      <c r="L27" s="15" t="s">
        <v>37</v>
      </c>
      <c r="M27" s="15" t="s">
        <v>37</v>
      </c>
      <c r="N27" s="3">
        <v>85</v>
      </c>
      <c r="O27" s="3">
        <v>3681</v>
      </c>
      <c r="P27" s="3"/>
      <c r="R27" s="14"/>
    </row>
    <row r="28" spans="1:18" ht="23.25" customHeight="1">
      <c r="A28" s="3"/>
      <c r="B28" s="28" t="s">
        <v>33</v>
      </c>
      <c r="C28" s="28"/>
      <c r="D28" s="28"/>
      <c r="E28" s="12"/>
      <c r="F28" s="15">
        <v>28</v>
      </c>
      <c r="G28" s="16">
        <v>3837</v>
      </c>
      <c r="H28" s="16">
        <v>17</v>
      </c>
      <c r="I28" s="16">
        <v>2324</v>
      </c>
      <c r="J28" s="15">
        <v>1</v>
      </c>
      <c r="K28" s="15">
        <v>20</v>
      </c>
      <c r="L28" s="15" t="s">
        <v>37</v>
      </c>
      <c r="M28" s="15" t="s">
        <v>37</v>
      </c>
      <c r="N28" s="3">
        <v>162</v>
      </c>
      <c r="O28" s="3">
        <v>6039</v>
      </c>
      <c r="P28" s="3"/>
      <c r="R28" s="14"/>
    </row>
    <row r="29" spans="1:18" ht="23.25" customHeight="1">
      <c r="A29" s="3"/>
      <c r="B29" s="28" t="s">
        <v>34</v>
      </c>
      <c r="C29" s="28"/>
      <c r="D29" s="28"/>
      <c r="E29" s="12"/>
      <c r="F29" s="15">
        <v>33</v>
      </c>
      <c r="G29" s="16">
        <v>3895</v>
      </c>
      <c r="H29" s="16">
        <v>15</v>
      </c>
      <c r="I29" s="16">
        <v>2182</v>
      </c>
      <c r="J29" s="15" t="s">
        <v>37</v>
      </c>
      <c r="K29" s="15" t="s">
        <v>37</v>
      </c>
      <c r="L29" s="15" t="s">
        <v>37</v>
      </c>
      <c r="M29" s="15" t="s">
        <v>37</v>
      </c>
      <c r="N29" s="8">
        <v>196</v>
      </c>
      <c r="O29" s="8">
        <v>5722</v>
      </c>
      <c r="P29" s="3"/>
      <c r="R29" s="14"/>
    </row>
    <row r="30" spans="1:18" ht="15" customHeight="1">
      <c r="A30" s="3"/>
      <c r="B30" s="14"/>
      <c r="C30" s="14"/>
      <c r="D30" s="14"/>
      <c r="E30" s="12"/>
      <c r="F30" s="15"/>
      <c r="G30" s="16"/>
      <c r="H30" s="16"/>
      <c r="I30" s="16"/>
      <c r="J30" s="15"/>
      <c r="K30" s="15"/>
      <c r="L30" s="15"/>
      <c r="M30" s="15"/>
      <c r="N30" s="8"/>
      <c r="O30" s="8"/>
      <c r="P30" s="3"/>
      <c r="R30" s="14"/>
    </row>
    <row r="31" spans="1:18" ht="23.25" customHeight="1">
      <c r="A31" s="3"/>
      <c r="B31" s="28" t="s">
        <v>15</v>
      </c>
      <c r="C31" s="28"/>
      <c r="D31" s="28"/>
      <c r="E31" s="12"/>
      <c r="F31" s="8">
        <v>14</v>
      </c>
      <c r="G31" s="3">
        <v>6149</v>
      </c>
      <c r="H31" s="3">
        <v>10</v>
      </c>
      <c r="I31" s="3">
        <v>2012</v>
      </c>
      <c r="J31" s="15" t="s">
        <v>37</v>
      </c>
      <c r="K31" s="15" t="s">
        <v>37</v>
      </c>
      <c r="L31" s="15" t="s">
        <v>37</v>
      </c>
      <c r="M31" s="15" t="s">
        <v>37</v>
      </c>
      <c r="N31" s="3">
        <v>94</v>
      </c>
      <c r="O31" s="3">
        <v>5032</v>
      </c>
      <c r="P31" s="3"/>
      <c r="R31" s="14"/>
    </row>
    <row r="32" spans="1:18" ht="23.25" customHeight="1">
      <c r="A32" s="3"/>
      <c r="B32" s="28" t="s">
        <v>16</v>
      </c>
      <c r="C32" s="28"/>
      <c r="D32" s="28"/>
      <c r="E32" s="12"/>
      <c r="F32" s="8">
        <v>14</v>
      </c>
      <c r="G32" s="3">
        <v>2999</v>
      </c>
      <c r="H32" s="3">
        <v>13</v>
      </c>
      <c r="I32" s="3">
        <v>1708</v>
      </c>
      <c r="J32" s="3">
        <v>2</v>
      </c>
      <c r="K32" s="3">
        <v>65</v>
      </c>
      <c r="L32" s="15" t="s">
        <v>37</v>
      </c>
      <c r="M32" s="15" t="s">
        <v>37</v>
      </c>
      <c r="N32" s="3">
        <v>55</v>
      </c>
      <c r="O32" s="3">
        <v>3132</v>
      </c>
      <c r="P32" s="8"/>
      <c r="R32" s="14"/>
    </row>
    <row r="33" spans="1:18" ht="23.25" customHeight="1">
      <c r="A33" s="3"/>
      <c r="B33" s="28" t="s">
        <v>17</v>
      </c>
      <c r="C33" s="28"/>
      <c r="D33" s="28"/>
      <c r="E33" s="12"/>
      <c r="F33" s="8">
        <v>12</v>
      </c>
      <c r="G33" s="3">
        <v>2161</v>
      </c>
      <c r="H33" s="3">
        <v>11</v>
      </c>
      <c r="I33" s="3">
        <v>1077</v>
      </c>
      <c r="J33" s="15" t="s">
        <v>37</v>
      </c>
      <c r="K33" s="15" t="s">
        <v>37</v>
      </c>
      <c r="L33" s="15" t="s">
        <v>37</v>
      </c>
      <c r="M33" s="15" t="s">
        <v>37</v>
      </c>
      <c r="N33" s="3">
        <v>82</v>
      </c>
      <c r="O33" s="3">
        <v>4022</v>
      </c>
      <c r="P33" s="3"/>
      <c r="R33" s="14"/>
    </row>
    <row r="34" spans="1:18" ht="23.25" customHeight="1">
      <c r="A34" s="3"/>
      <c r="B34" s="28" t="s">
        <v>18</v>
      </c>
      <c r="C34" s="28"/>
      <c r="D34" s="28"/>
      <c r="E34" s="12"/>
      <c r="F34" s="8">
        <v>22</v>
      </c>
      <c r="G34" s="3">
        <v>1858</v>
      </c>
      <c r="H34" s="3">
        <v>15</v>
      </c>
      <c r="I34" s="3">
        <v>1428</v>
      </c>
      <c r="J34" s="15" t="s">
        <v>37</v>
      </c>
      <c r="K34" s="15" t="s">
        <v>37</v>
      </c>
      <c r="L34" s="15" t="s">
        <v>37</v>
      </c>
      <c r="M34" s="15" t="s">
        <v>37</v>
      </c>
      <c r="N34" s="3">
        <v>79</v>
      </c>
      <c r="O34" s="3">
        <v>2748</v>
      </c>
      <c r="P34" s="3"/>
      <c r="R34" s="14"/>
    </row>
    <row r="35" spans="1:18" ht="15" customHeight="1">
      <c r="A35" s="8"/>
      <c r="B35" s="8"/>
      <c r="C35" s="8"/>
      <c r="D35" s="17"/>
      <c r="E35" s="12"/>
      <c r="F35" s="8"/>
      <c r="G35" s="8"/>
      <c r="H35" s="8"/>
      <c r="I35" s="8"/>
      <c r="J35" s="15"/>
      <c r="K35" s="15"/>
      <c r="L35" s="15"/>
      <c r="M35" s="15"/>
      <c r="N35" s="15"/>
      <c r="O35" s="15"/>
      <c r="P35" s="3"/>
      <c r="R35" s="17"/>
    </row>
    <row r="36" spans="1:16" ht="33.75" customHeight="1" thickBot="1">
      <c r="A36" s="18"/>
      <c r="B36" s="29" t="s">
        <v>21</v>
      </c>
      <c r="C36" s="29"/>
      <c r="D36" s="29"/>
      <c r="E36" s="19"/>
      <c r="F36" s="33">
        <v>40269</v>
      </c>
      <c r="G36" s="33"/>
      <c r="H36" s="33">
        <v>40269</v>
      </c>
      <c r="I36" s="33"/>
      <c r="J36" s="33">
        <v>40269</v>
      </c>
      <c r="K36" s="33"/>
      <c r="L36" s="33">
        <v>40269</v>
      </c>
      <c r="M36" s="33"/>
      <c r="N36" s="33">
        <v>40269</v>
      </c>
      <c r="O36" s="34"/>
      <c r="P36" s="8"/>
    </row>
    <row r="37" spans="1:16" ht="15.75" customHeight="1">
      <c r="A37" s="3"/>
      <c r="B37" s="3" t="s">
        <v>20</v>
      </c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4.25">
      <c r="A38" s="3"/>
      <c r="B38" s="3" t="s">
        <v>35</v>
      </c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 t="s">
        <v>36</v>
      </c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>
      <c r="A40" s="3"/>
      <c r="B40" s="3" t="s">
        <v>22</v>
      </c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3"/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33">
    <mergeCell ref="L36:M36"/>
    <mergeCell ref="N36:O36"/>
    <mergeCell ref="F36:G36"/>
    <mergeCell ref="H36:I36"/>
    <mergeCell ref="J36:K36"/>
    <mergeCell ref="J3:K3"/>
    <mergeCell ref="L3:M3"/>
    <mergeCell ref="N3:O3"/>
    <mergeCell ref="F3:G3"/>
    <mergeCell ref="H3:I3"/>
    <mergeCell ref="B19:D19"/>
    <mergeCell ref="B21:D21"/>
    <mergeCell ref="B12:D12"/>
    <mergeCell ref="B13:D13"/>
    <mergeCell ref="B15:D15"/>
    <mergeCell ref="B16:D16"/>
    <mergeCell ref="B33:D33"/>
    <mergeCell ref="B34:D34"/>
    <mergeCell ref="B36:D36"/>
    <mergeCell ref="B27:D27"/>
    <mergeCell ref="B28:D28"/>
    <mergeCell ref="B29:D29"/>
    <mergeCell ref="B31:D31"/>
    <mergeCell ref="N2:O2"/>
    <mergeCell ref="A1:O1"/>
    <mergeCell ref="B3:D4"/>
    <mergeCell ref="B32:D32"/>
    <mergeCell ref="B22:D22"/>
    <mergeCell ref="B23:D23"/>
    <mergeCell ref="B24:D24"/>
    <mergeCell ref="B25:D25"/>
    <mergeCell ref="B17:D17"/>
    <mergeCell ref="B18:D1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2010-11-18T06:37:34Z</cp:lastPrinted>
  <dcterms:created xsi:type="dcterms:W3CDTF">1999-12-21T07:16:59Z</dcterms:created>
  <dcterms:modified xsi:type="dcterms:W3CDTF">2010-11-26T07:42:44Z</dcterms:modified>
  <cp:category/>
  <cp:version/>
  <cp:contentType/>
  <cp:contentStatus/>
</cp:coreProperties>
</file>