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1" sheetId="1" r:id="rId1"/>
  </sheets>
  <definedNames>
    <definedName name="_xlnm.Print_Area" localSheetId="0">'221'!$A$1:$O$115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<sst xmlns="http://schemas.openxmlformats.org/spreadsheetml/2006/main" count="36" uniqueCount="25">
  <si>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</si>
  <si>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</si>
  <si>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</si>
  <si>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</si>
  <si>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</si>
  <si>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</si>
  <si>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</si>
  <si>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</si>
  <si>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</si>
  <si>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高等学校</t>
  </si>
  <si>
    <t>地方教育費の調査による。</t>
  </si>
  <si>
    <t>専修学校</t>
  </si>
  <si>
    <t>特別支援　　学校</t>
  </si>
  <si>
    <t>年度</t>
  </si>
  <si>
    <t>平成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</si>
  <si>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</si>
  <si>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</si>
  <si>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</si>
  <si>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</si>
  <si>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</si>
  <si>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</si>
  <si>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>注）平成19年度までは私費を含む。</t>
  </si>
  <si>
    <t xml:space="preserve">         単位：千円</t>
  </si>
  <si>
    <t>-</t>
  </si>
  <si>
    <r>
      <t xml:space="preserve">            ２２１     公  立  学  校  教  育  費   </t>
    </r>
    <r>
      <rPr>
        <sz val="12"/>
        <color indexed="8"/>
        <rFont val="ＭＳ 明朝"/>
        <family val="1"/>
      </rPr>
      <t xml:space="preserve"> （平成20年度）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</si>
</sst>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showGridLines="0" tabSelected="1" view="pageBreakPreview" zoomScale="85" zoomScaleNormal="75" zoomScaleSheetLayoutView="85" workbookViewId="0" topLeftCell="A1">
      <selection activeCell="B3" sqref="B3:E4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3" width="5.75390625" style="1" customWidth="1"/>
    <col min="4" max="5" width="7.00390625" style="1" customWidth="1"/>
    <col min="6" max="6" width="1.00390625" style="1" customWidth="1"/>
    <col min="7" max="7" width="14.625" style="1" customWidth="1"/>
    <col min="8" max="8" width="12.875" style="1" customWidth="1"/>
    <col min="9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10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" t="s">
        <v>22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43" t="s">
        <v>0</v>
      </c>
      <c r="C3" s="43"/>
      <c r="D3" s="43"/>
      <c r="E3" s="43"/>
      <c r="F3" s="8"/>
      <c r="G3" s="36" t="s">
        <v>1</v>
      </c>
      <c r="H3" s="36" t="s">
        <v>2</v>
      </c>
      <c r="I3" s="36" t="s">
        <v>3</v>
      </c>
      <c r="J3" s="36" t="s">
        <v>4</v>
      </c>
      <c r="K3" s="36" t="s">
        <v>12</v>
      </c>
      <c r="L3" s="40" t="s">
        <v>9</v>
      </c>
      <c r="M3" s="41"/>
      <c r="N3" s="42"/>
      <c r="O3" s="38" t="s">
        <v>11</v>
      </c>
      <c r="Q3" s="2"/>
      <c r="R3" s="2"/>
      <c r="S3" s="32"/>
      <c r="T3" s="2"/>
      <c r="U3" s="32"/>
      <c r="V3" s="32"/>
      <c r="W3" s="32"/>
      <c r="X3" s="32"/>
      <c r="Y3" s="3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44"/>
      <c r="C4" s="44"/>
      <c r="D4" s="44"/>
      <c r="E4" s="44"/>
      <c r="F4" s="10"/>
      <c r="G4" s="37"/>
      <c r="H4" s="37"/>
      <c r="I4" s="37"/>
      <c r="J4" s="37"/>
      <c r="K4" s="37"/>
      <c r="L4" s="11" t="s">
        <v>5</v>
      </c>
      <c r="M4" s="11" t="s">
        <v>6</v>
      </c>
      <c r="N4" s="11" t="s">
        <v>7</v>
      </c>
      <c r="O4" s="39"/>
      <c r="Q4" s="2"/>
      <c r="R4" s="2"/>
      <c r="S4" s="33"/>
      <c r="T4" s="12"/>
      <c r="U4" s="34"/>
      <c r="V4" s="34"/>
      <c r="W4" s="34"/>
      <c r="X4" s="34"/>
      <c r="Y4" s="3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45" t="s">
        <v>14</v>
      </c>
      <c r="C6" s="45"/>
      <c r="D6" s="17">
        <v>17</v>
      </c>
      <c r="E6" s="12" t="s">
        <v>13</v>
      </c>
      <c r="F6" s="14"/>
      <c r="G6" s="15">
        <v>184024743</v>
      </c>
      <c r="H6" s="16">
        <v>1665857</v>
      </c>
      <c r="I6" s="16">
        <v>80649123</v>
      </c>
      <c r="J6" s="16">
        <v>46275256</v>
      </c>
      <c r="K6" s="16">
        <v>11019600</v>
      </c>
      <c r="L6" s="16">
        <v>41280445</v>
      </c>
      <c r="M6" s="16">
        <v>2252017</v>
      </c>
      <c r="N6" s="16">
        <v>648703</v>
      </c>
      <c r="O6" s="16">
        <v>233742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3">
        <v>18</v>
      </c>
      <c r="E7" s="18"/>
      <c r="F7" s="14"/>
      <c r="G7" s="15">
        <v>186648903</v>
      </c>
      <c r="H7" s="16">
        <v>1646478</v>
      </c>
      <c r="I7" s="16">
        <v>80887316</v>
      </c>
      <c r="J7" s="16">
        <v>47193225</v>
      </c>
      <c r="K7" s="16">
        <v>11645608</v>
      </c>
      <c r="L7" s="16">
        <v>42282106</v>
      </c>
      <c r="M7" s="16">
        <v>1922274</v>
      </c>
      <c r="N7" s="16">
        <v>838894</v>
      </c>
      <c r="O7" s="16">
        <v>233002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18" customHeight="1">
      <c r="C8" s="18"/>
      <c r="D8" s="13">
        <v>19</v>
      </c>
      <c r="E8" s="18"/>
      <c r="F8" s="14"/>
      <c r="G8" s="15">
        <v>182662400</v>
      </c>
      <c r="H8" s="16">
        <v>1673730</v>
      </c>
      <c r="I8" s="16">
        <v>80436356</v>
      </c>
      <c r="J8" s="16">
        <v>46544272</v>
      </c>
      <c r="K8" s="16">
        <v>11174607</v>
      </c>
      <c r="L8" s="16">
        <v>40061926</v>
      </c>
      <c r="M8" s="16">
        <v>1928526</v>
      </c>
      <c r="N8" s="16">
        <v>624108</v>
      </c>
      <c r="O8" s="16">
        <v>218875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3:26" ht="30" customHeight="1">
      <c r="C9" s="18"/>
      <c r="D9" s="18">
        <v>20</v>
      </c>
      <c r="E9" s="18"/>
      <c r="F9" s="14"/>
      <c r="G9" s="15">
        <f>G10</f>
        <v>181517166</v>
      </c>
      <c r="H9" s="16">
        <f aca="true" t="shared" si="0" ref="H9:O9">H10</f>
        <v>1713885</v>
      </c>
      <c r="I9" s="16">
        <f t="shared" si="0"/>
        <v>78965512</v>
      </c>
      <c r="J9" s="16">
        <f t="shared" si="0"/>
        <v>46562294</v>
      </c>
      <c r="K9" s="16">
        <f t="shared" si="0"/>
        <v>10761714</v>
      </c>
      <c r="L9" s="16">
        <f t="shared" si="0"/>
        <v>40596853</v>
      </c>
      <c r="M9" s="16">
        <f t="shared" si="0"/>
        <v>2020595</v>
      </c>
      <c r="N9" s="16">
        <f t="shared" si="0"/>
        <v>655039</v>
      </c>
      <c r="O9" s="16">
        <f t="shared" si="0"/>
        <v>241274</v>
      </c>
      <c r="Q9" s="2"/>
      <c r="R9" s="2"/>
      <c r="S9" s="19"/>
      <c r="T9" s="2"/>
      <c r="U9" s="2"/>
      <c r="V9" s="2"/>
      <c r="W9" s="2"/>
      <c r="X9" s="2"/>
      <c r="Y9" s="2"/>
      <c r="Z9" s="2"/>
    </row>
    <row r="10" spans="2:26" ht="30" customHeight="1">
      <c r="B10" s="31" t="s">
        <v>8</v>
      </c>
      <c r="C10" s="31"/>
      <c r="D10" s="31"/>
      <c r="E10" s="31"/>
      <c r="F10" s="14"/>
      <c r="G10" s="15">
        <f>SUM(G11:G15)</f>
        <v>181517166</v>
      </c>
      <c r="H10" s="16">
        <f aca="true" t="shared" si="1" ref="H10:O10">SUM(H11:H15)</f>
        <v>1713885</v>
      </c>
      <c r="I10" s="16">
        <f t="shared" si="1"/>
        <v>78965512</v>
      </c>
      <c r="J10" s="16">
        <f>SUM(J11:J15)</f>
        <v>46562294</v>
      </c>
      <c r="K10" s="16">
        <f t="shared" si="1"/>
        <v>10761714</v>
      </c>
      <c r="L10" s="16">
        <f t="shared" si="1"/>
        <v>40596853</v>
      </c>
      <c r="M10" s="16">
        <f t="shared" si="1"/>
        <v>2020595</v>
      </c>
      <c r="N10" s="16">
        <f t="shared" si="1"/>
        <v>655039</v>
      </c>
      <c r="O10" s="16">
        <f t="shared" si="1"/>
        <v>241274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3:26" ht="18" customHeight="1">
      <c r="C11" s="31" t="s">
        <v>15</v>
      </c>
      <c r="D11" s="31"/>
      <c r="E11" s="31"/>
      <c r="F11" s="14"/>
      <c r="G11" s="15">
        <f>SUM(H11:O11)</f>
        <v>26545483</v>
      </c>
      <c r="H11" s="16">
        <v>59975</v>
      </c>
      <c r="I11" s="16">
        <v>15387380</v>
      </c>
      <c r="J11" s="16">
        <v>9451225</v>
      </c>
      <c r="K11" s="16">
        <v>1452854</v>
      </c>
      <c r="L11" s="16">
        <v>187680</v>
      </c>
      <c r="M11" s="16">
        <v>6369</v>
      </c>
      <c r="N11" s="20" t="s">
        <v>23</v>
      </c>
      <c r="O11" s="20" t="s">
        <v>23</v>
      </c>
      <c r="Q11" s="2"/>
      <c r="R11" s="2"/>
      <c r="S11" s="12"/>
      <c r="T11" s="2"/>
      <c r="U11" s="16"/>
      <c r="V11" s="16"/>
      <c r="W11" s="16"/>
      <c r="X11" s="16"/>
      <c r="Y11" s="16"/>
      <c r="Z11" s="2"/>
    </row>
    <row r="12" spans="3:26" ht="18" customHeight="1">
      <c r="C12" s="31" t="s">
        <v>16</v>
      </c>
      <c r="D12" s="31"/>
      <c r="E12" s="31"/>
      <c r="F12" s="14"/>
      <c r="G12" s="15">
        <f>SUM(H12:O12)</f>
        <v>116555385</v>
      </c>
      <c r="H12" s="16">
        <v>19911</v>
      </c>
      <c r="I12" s="16">
        <v>42908490</v>
      </c>
      <c r="J12" s="16">
        <v>25228562</v>
      </c>
      <c r="K12" s="16">
        <v>9065469</v>
      </c>
      <c r="L12" s="16">
        <v>36618612</v>
      </c>
      <c r="M12" s="16">
        <v>1941579</v>
      </c>
      <c r="N12" s="16">
        <v>655039</v>
      </c>
      <c r="O12" s="16">
        <v>117723</v>
      </c>
      <c r="Q12" s="2"/>
      <c r="R12" s="2"/>
      <c r="S12" s="12"/>
      <c r="T12" s="2"/>
      <c r="U12" s="16"/>
      <c r="V12" s="16"/>
      <c r="W12" s="21"/>
      <c r="X12" s="16"/>
      <c r="Y12" s="16"/>
      <c r="Z12" s="2"/>
    </row>
    <row r="13" spans="3:26" ht="18" customHeight="1">
      <c r="C13" s="31" t="s">
        <v>17</v>
      </c>
      <c r="D13" s="31"/>
      <c r="E13" s="31"/>
      <c r="F13" s="14"/>
      <c r="G13" s="15">
        <f>SUM(H13:O13)</f>
        <v>31962126</v>
      </c>
      <c r="H13" s="16">
        <v>1545299</v>
      </c>
      <c r="I13" s="16">
        <v>18626396</v>
      </c>
      <c r="J13" s="16">
        <v>10924177</v>
      </c>
      <c r="K13" s="20" t="s">
        <v>23</v>
      </c>
      <c r="L13" s="16">
        <v>742703</v>
      </c>
      <c r="M13" s="20" t="s">
        <v>23</v>
      </c>
      <c r="N13" s="20" t="s">
        <v>23</v>
      </c>
      <c r="O13" s="16">
        <v>123551</v>
      </c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3:26" ht="18" customHeight="1">
      <c r="C14" s="31" t="s">
        <v>18</v>
      </c>
      <c r="D14" s="31"/>
      <c r="E14" s="31"/>
      <c r="F14" s="14"/>
      <c r="G14" s="15">
        <f>SUM(H14:O14)</f>
        <v>6451069</v>
      </c>
      <c r="H14" s="20">
        <v>88600</v>
      </c>
      <c r="I14" s="16">
        <v>2041573</v>
      </c>
      <c r="J14" s="16">
        <v>957000</v>
      </c>
      <c r="K14" s="16">
        <v>243391</v>
      </c>
      <c r="L14" s="20">
        <v>3047858</v>
      </c>
      <c r="M14" s="16">
        <v>72647</v>
      </c>
      <c r="N14" s="20" t="s">
        <v>23</v>
      </c>
      <c r="O14" s="20" t="s">
        <v>23</v>
      </c>
      <c r="P14" s="2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3:26" ht="18" customHeight="1">
      <c r="C15" s="31" t="s">
        <v>19</v>
      </c>
      <c r="D15" s="31"/>
      <c r="E15" s="31"/>
      <c r="F15" s="14"/>
      <c r="G15" s="15">
        <f>SUM(H15:O15)</f>
        <v>3103</v>
      </c>
      <c r="H15" s="20">
        <v>100</v>
      </c>
      <c r="I15" s="16">
        <v>1673</v>
      </c>
      <c r="J15" s="16">
        <v>1330</v>
      </c>
      <c r="K15" s="20" t="s">
        <v>23</v>
      </c>
      <c r="L15" s="20" t="s">
        <v>23</v>
      </c>
      <c r="M15" s="20" t="s">
        <v>23</v>
      </c>
      <c r="N15" s="20" t="s">
        <v>23</v>
      </c>
      <c r="O15" s="20" t="s">
        <v>23</v>
      </c>
      <c r="P15" s="2"/>
      <c r="Q15" s="2"/>
      <c r="R15" s="2"/>
      <c r="S15" s="12"/>
      <c r="T15" s="2"/>
      <c r="U15" s="16"/>
      <c r="V15" s="16"/>
      <c r="W15" s="16"/>
      <c r="X15" s="16"/>
      <c r="Y15" s="16"/>
      <c r="Z15" s="2"/>
    </row>
    <row r="16" spans="1:26" ht="9.75" customHeight="1" thickBot="1">
      <c r="A16" s="5"/>
      <c r="B16" s="24"/>
      <c r="C16" s="24"/>
      <c r="D16" s="24"/>
      <c r="E16" s="24"/>
      <c r="F16" s="25"/>
      <c r="G16" s="26"/>
      <c r="H16" s="27"/>
      <c r="I16" s="28"/>
      <c r="J16" s="28"/>
      <c r="K16" s="28"/>
      <c r="L16" s="28"/>
      <c r="M16" s="28"/>
      <c r="N16" s="29"/>
      <c r="O16" s="24"/>
      <c r="Q16" s="2"/>
      <c r="R16" s="2"/>
      <c r="S16" s="12"/>
      <c r="T16" s="2"/>
      <c r="U16" s="16"/>
      <c r="V16" s="16"/>
      <c r="W16" s="16"/>
      <c r="X16" s="16"/>
      <c r="Y16" s="16"/>
      <c r="Z16" s="2"/>
    </row>
    <row r="17" spans="2:26" ht="15" customHeight="1">
      <c r="B17" s="1" t="s">
        <v>21</v>
      </c>
      <c r="Q17" s="2"/>
      <c r="R17" s="2"/>
      <c r="S17" s="12"/>
      <c r="T17" s="2"/>
      <c r="U17" s="16"/>
      <c r="V17" s="16"/>
      <c r="W17" s="16"/>
      <c r="X17" s="16"/>
      <c r="Y17" s="16"/>
      <c r="Z17" s="2"/>
    </row>
    <row r="18" spans="2:26" ht="15" customHeight="1">
      <c r="B18" s="35" t="s">
        <v>20</v>
      </c>
      <c r="C18" s="35"/>
      <c r="D18" s="35"/>
      <c r="E18" s="35"/>
      <c r="F18" s="35"/>
      <c r="G18" s="35"/>
      <c r="H18" s="35"/>
      <c r="Q18" s="2"/>
      <c r="R18" s="2"/>
      <c r="S18" s="22"/>
      <c r="T18" s="2"/>
      <c r="U18" s="16"/>
      <c r="V18" s="16"/>
      <c r="W18" s="16"/>
      <c r="X18" s="16"/>
      <c r="Y18" s="16"/>
      <c r="Z18" s="2"/>
    </row>
    <row r="19" spans="17:39" ht="15" customHeight="1">
      <c r="Q19" s="2"/>
      <c r="R19" s="2"/>
      <c r="S19" s="22"/>
      <c r="T19" s="2"/>
      <c r="U19" s="16"/>
      <c r="V19" s="16"/>
      <c r="W19" s="22"/>
      <c r="X19" s="2"/>
      <c r="Y19" s="1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7:39" ht="15" customHeight="1">
      <c r="Q20" s="2"/>
      <c r="R20" s="2"/>
      <c r="S20" s="22"/>
      <c r="T20" s="2"/>
      <c r="U20" s="16"/>
      <c r="V20" s="16"/>
      <c r="W20" s="2"/>
      <c r="X20" s="16"/>
      <c r="Y20" s="1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7:26" ht="14.25">
      <c r="Q21" s="2"/>
      <c r="R21" s="2"/>
      <c r="S21" s="22"/>
      <c r="T21" s="2"/>
      <c r="U21" s="16"/>
      <c r="V21" s="16"/>
      <c r="W21" s="23"/>
      <c r="X21" s="21"/>
      <c r="Y21" s="16"/>
      <c r="Z21" s="2"/>
    </row>
    <row r="22" spans="17:26" ht="14.25">
      <c r="Q22" s="2"/>
      <c r="R22" s="2"/>
      <c r="S22" s="22"/>
      <c r="T22" s="2"/>
      <c r="U22" s="16"/>
      <c r="V22" s="16"/>
      <c r="W22" s="23"/>
      <c r="X22" s="21"/>
      <c r="Y22" s="16"/>
      <c r="Z22" s="2"/>
    </row>
    <row r="23" spans="17:26" ht="14.25">
      <c r="Q23" s="2"/>
      <c r="R23" s="2"/>
      <c r="S23" s="12"/>
      <c r="T23" s="2"/>
      <c r="U23" s="16"/>
      <c r="V23" s="16"/>
      <c r="W23" s="16"/>
      <c r="X23" s="16"/>
      <c r="Y23" s="16"/>
      <c r="Z23" s="2"/>
    </row>
    <row r="24" spans="17:26" ht="14.25">
      <c r="Q24" s="2"/>
      <c r="R24" s="2"/>
      <c r="S24" s="12"/>
      <c r="T24" s="2"/>
      <c r="U24" s="16"/>
      <c r="V24" s="16"/>
      <c r="W24" s="16"/>
      <c r="X24" s="16"/>
      <c r="Y24" s="16"/>
      <c r="Z24" s="2"/>
    </row>
    <row r="25" spans="17:26" ht="14.25">
      <c r="Q25" s="2"/>
      <c r="R25" s="2"/>
      <c r="S25" s="2"/>
      <c r="T25" s="2"/>
      <c r="U25" s="2"/>
      <c r="V25" s="2"/>
      <c r="W25" s="2"/>
      <c r="X25" s="2"/>
      <c r="Y25" s="2"/>
      <c r="Z25" s="2"/>
    </row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  <row r="2938" ht="5.25" customHeight="1"/>
    <row r="2939" ht="5.25" customHeight="1"/>
    <row r="2940" ht="5.25" customHeight="1"/>
    <row r="2941" ht="5.25" customHeight="1"/>
    <row r="2942" ht="5.25" customHeight="1"/>
    <row r="2943" ht="5.25" customHeight="1"/>
    <row r="2944" ht="5.25" customHeight="1"/>
    <row r="2945" ht="5.25" customHeight="1"/>
    <row r="2946" ht="5.25" customHeight="1"/>
    <row r="2947" ht="5.25" customHeight="1"/>
    <row r="2948" ht="5.25" customHeight="1"/>
    <row r="2949" ht="5.25" customHeight="1"/>
    <row r="2950" ht="5.25" customHeight="1"/>
    <row r="2951" ht="5.25" customHeight="1"/>
    <row r="2952" ht="5.25" customHeight="1"/>
    <row r="2953" ht="5.25" customHeight="1"/>
    <row r="2954" ht="5.25" customHeight="1"/>
    <row r="2955" ht="5.25" customHeight="1"/>
    <row r="2956" ht="5.25" customHeight="1"/>
    <row r="2957" ht="5.25" customHeight="1"/>
    <row r="2958" ht="5.25" customHeight="1"/>
    <row r="2959" ht="5.25" customHeight="1"/>
    <row r="2960" ht="5.25" customHeight="1"/>
    <row r="2961" ht="5.25" customHeight="1"/>
    <row r="2962" ht="5.25" customHeight="1"/>
    <row r="2963" ht="5.25" customHeight="1"/>
    <row r="2964" ht="5.25" customHeight="1"/>
    <row r="2965" ht="5.25" customHeight="1"/>
    <row r="2966" ht="5.25" customHeight="1"/>
    <row r="2967" ht="5.25" customHeight="1"/>
    <row r="2968" ht="5.25" customHeight="1"/>
    <row r="2969" ht="5.25" customHeight="1"/>
    <row r="2970" ht="5.25" customHeight="1"/>
    <row r="2971" ht="5.25" customHeight="1"/>
    <row r="2972" ht="5.25" customHeight="1"/>
    <row r="2973" ht="5.25" customHeight="1"/>
    <row r="2974" ht="5.25" customHeight="1"/>
    <row r="2975" ht="5.25" customHeight="1"/>
    <row r="2976" ht="5.25" customHeight="1"/>
    <row r="2977" ht="5.25" customHeight="1"/>
    <row r="2978" ht="5.25" customHeight="1"/>
    <row r="2979" ht="5.25" customHeight="1"/>
    <row r="2980" ht="5.25" customHeight="1"/>
    <row r="2981" ht="5.25" customHeight="1"/>
    <row r="2982" ht="5.25" customHeight="1"/>
    <row r="2983" ht="5.25" customHeight="1"/>
    <row r="2984" ht="5.25" customHeight="1"/>
    <row r="2985" ht="5.25" customHeight="1"/>
    <row r="2986" ht="5.25" customHeight="1"/>
    <row r="2987" ht="5.25" customHeight="1"/>
    <row r="2988" ht="5.25" customHeight="1"/>
    <row r="2989" ht="5.25" customHeight="1"/>
    <row r="2990" ht="5.25" customHeight="1"/>
    <row r="2991" ht="5.25" customHeight="1"/>
    <row r="2992" ht="5.25" customHeight="1"/>
    <row r="2993" ht="5.25" customHeight="1"/>
    <row r="2994" ht="5.25" customHeight="1"/>
    <row r="2995" ht="5.25" customHeight="1"/>
    <row r="2996" ht="5.25" customHeight="1"/>
    <row r="2997" ht="5.25" customHeight="1"/>
    <row r="2998" ht="5.25" customHeight="1"/>
    <row r="2999" ht="5.25" customHeight="1"/>
    <row r="3000" ht="5.25" customHeight="1"/>
    <row r="3001" ht="5.25" customHeight="1"/>
    <row r="3002" ht="5.25" customHeight="1"/>
    <row r="3003" ht="5.25" customHeight="1"/>
    <row r="3004" ht="5.25" customHeight="1"/>
    <row r="3005" ht="5.25" customHeight="1"/>
    <row r="3006" ht="5.25" customHeight="1"/>
    <row r="3007" ht="5.25" customHeight="1"/>
    <row r="3008" ht="5.25" customHeight="1"/>
    <row r="3009" ht="5.25" customHeight="1"/>
    <row r="3010" ht="5.25" customHeight="1"/>
    <row r="3011" ht="5.25" customHeight="1"/>
    <row r="3012" ht="5.25" customHeight="1"/>
    <row r="3013" ht="5.25" customHeight="1"/>
    <row r="3014" ht="5.25" customHeight="1"/>
    <row r="3015" ht="5.25" customHeight="1"/>
    <row r="3016" ht="5.25" customHeight="1"/>
    <row r="3017" ht="5.25" customHeight="1"/>
    <row r="3018" ht="5.25" customHeight="1"/>
    <row r="3019" ht="5.25" customHeight="1"/>
    <row r="3020" ht="5.25" customHeight="1"/>
    <row r="3021" ht="5.25" customHeight="1"/>
    <row r="3022" ht="5.25" customHeight="1"/>
    <row r="3023" ht="5.25" customHeight="1"/>
    <row r="3024" ht="5.25" customHeight="1"/>
    <row r="3025" ht="5.25" customHeight="1"/>
    <row r="3026" ht="5.25" customHeight="1"/>
    <row r="3027" ht="5.25" customHeight="1"/>
    <row r="3028" ht="5.25" customHeight="1"/>
    <row r="3029" ht="5.25" customHeight="1"/>
    <row r="3030" ht="5.25" customHeight="1"/>
    <row r="3031" ht="5.25" customHeight="1"/>
    <row r="3032" ht="5.25" customHeight="1"/>
    <row r="3033" ht="5.25" customHeight="1"/>
    <row r="3034" ht="5.25" customHeight="1"/>
  </sheetData>
  <mergeCells count="23">
    <mergeCell ref="B18:H18"/>
    <mergeCell ref="J3:J4"/>
    <mergeCell ref="K3:K4"/>
    <mergeCell ref="O3:O4"/>
    <mergeCell ref="G3:G4"/>
    <mergeCell ref="H3:H4"/>
    <mergeCell ref="I3:I4"/>
    <mergeCell ref="L3:N3"/>
    <mergeCell ref="B3:E4"/>
    <mergeCell ref="B6:C6"/>
    <mergeCell ref="S3:S4"/>
    <mergeCell ref="Y3:Y4"/>
    <mergeCell ref="U3:U4"/>
    <mergeCell ref="V3:V4"/>
    <mergeCell ref="W3:W4"/>
    <mergeCell ref="X3:X4"/>
    <mergeCell ref="A1:O1"/>
    <mergeCell ref="B10:E10"/>
    <mergeCell ref="C15:E15"/>
    <mergeCell ref="C14:E14"/>
    <mergeCell ref="C13:E13"/>
    <mergeCell ref="C12:E12"/>
    <mergeCell ref="C11:E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2010-11-18T05:59:42Z</cp:lastPrinted>
  <dcterms:created xsi:type="dcterms:W3CDTF">2005-04-21T05:00:19Z</dcterms:created>
  <dcterms:modified xsi:type="dcterms:W3CDTF">2010-11-26T07:40:38Z</dcterms:modified>
  <cp:category/>
  <cp:version/>
  <cp:contentType/>
  <cp:contentStatus/>
</cp:coreProperties>
</file>