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'Sheet1'!$B$1:$K$38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<sst xmlns="http://schemas.openxmlformats.org/spreadsheetml/2006/main" count="44" uniqueCount="41">
  <si>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放送受信契約数</t>
  </si>
  <si>
    <t>平戸市</t>
  </si>
  <si>
    <t>小  値  賀  町</t>
  </si>
  <si>
    <t>松浦市</t>
  </si>
  <si>
    <t>西彼杵郡</t>
  </si>
  <si>
    <t>市部</t>
  </si>
  <si>
    <t>江    迎    町</t>
  </si>
  <si>
    <t>郡部</t>
  </si>
  <si>
    <t>東彼杵郡</t>
  </si>
  <si>
    <t>長崎市</t>
  </si>
  <si>
    <t>川    棚    町</t>
  </si>
  <si>
    <t>佐世保市</t>
  </si>
  <si>
    <t>波  佐  見  町</t>
  </si>
  <si>
    <t>島原市</t>
  </si>
  <si>
    <t>長    与    町</t>
  </si>
  <si>
    <t>諫早市</t>
  </si>
  <si>
    <t>時    津    町</t>
  </si>
  <si>
    <t>大村市</t>
  </si>
  <si>
    <t>南松浦郡</t>
  </si>
  <si>
    <t>北松浦郡</t>
  </si>
  <si>
    <t>東  彼  杵  町</t>
  </si>
  <si>
    <t>鹿    町    町</t>
  </si>
  <si>
    <t>佐    々    町</t>
  </si>
  <si>
    <t>（各年 3月31日現在）</t>
  </si>
  <si>
    <t xml:space="preserve"> 資料  日本放送協会「放送受信契約数統計要覧」</t>
  </si>
  <si>
    <t>衛星契約数(再掲)</t>
  </si>
  <si>
    <t xml:space="preserve">    15</t>
  </si>
  <si>
    <t xml:space="preserve">    16</t>
  </si>
  <si>
    <t>対馬市</t>
  </si>
  <si>
    <t>壱岐市</t>
  </si>
  <si>
    <t xml:space="preserve">    17</t>
  </si>
  <si>
    <t>五島市</t>
  </si>
  <si>
    <t>新 上 五 島 町</t>
  </si>
  <si>
    <t xml:space="preserve">        １３９   放 送 受 信 契 約 数</t>
  </si>
  <si>
    <t>（ 平 成 18 年 ）</t>
  </si>
  <si>
    <t xml:space="preserve">    18</t>
  </si>
  <si>
    <t>雲仙市</t>
  </si>
  <si>
    <t>南島原市</t>
  </si>
  <si>
    <t>西海市</t>
  </si>
  <si>
    <t>市町</t>
  </si>
  <si>
    <t>平成 14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</si>
</sst>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178" fontId="0" fillId="0" borderId="0" xfId="0" applyNumberFormat="1" applyFill="1" applyAlignment="1">
      <alignment/>
    </xf>
    <xf numFmtId="3" fontId="1" fillId="0" borderId="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distributed" vertical="center" wrapText="1"/>
    </xf>
    <xf numFmtId="3" fontId="1" fillId="0" borderId="0" xfId="16" applyNumberFormat="1" applyFont="1" applyFill="1" applyBorder="1" applyAlignment="1">
      <alignment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1.25" style="1" customWidth="1"/>
    <col min="2" max="2" width="16.875" style="1" customWidth="1"/>
    <col min="3" max="3" width="0.74609375" style="1" customWidth="1"/>
    <col min="4" max="4" width="19.125" style="1" customWidth="1"/>
    <col min="5" max="5" width="19.125" style="1" bestFit="1" customWidth="1"/>
    <col min="6" max="6" width="1.4921875" style="1" customWidth="1"/>
    <col min="7" max="7" width="1.25" style="1" customWidth="1"/>
    <col min="8" max="8" width="16.875" style="1" customWidth="1"/>
    <col min="9" max="9" width="0.74609375" style="1" customWidth="1"/>
    <col min="10" max="10" width="19.125" style="1" customWidth="1"/>
    <col min="11" max="11" width="19.125" style="1" bestFit="1" customWidth="1"/>
    <col min="12" max="12" width="1.4921875" style="1" customWidth="1"/>
    <col min="13" max="14" width="9.00390625" style="25" customWidth="1"/>
    <col min="15" max="16384" width="9.00390625" style="1" customWidth="1"/>
  </cols>
  <sheetData>
    <row r="1" spans="2:10" ht="24">
      <c r="B1" s="2" t="s">
        <v>33</v>
      </c>
      <c r="E1" s="3"/>
      <c r="F1" s="3"/>
      <c r="H1" s="27"/>
      <c r="I1" s="11"/>
      <c r="J1" s="31" t="s">
        <v>34</v>
      </c>
    </row>
    <row r="2" spans="2:6" ht="24" customHeight="1" thickBot="1">
      <c r="B2" s="4" t="s">
        <v>23</v>
      </c>
      <c r="C2" s="4"/>
      <c r="D2" s="4"/>
      <c r="E2" s="4"/>
      <c r="F2" s="4"/>
    </row>
    <row r="3" spans="1:12" ht="33" customHeight="1">
      <c r="A3" s="23"/>
      <c r="B3" s="21" t="s">
        <v>39</v>
      </c>
      <c r="C3" s="5"/>
      <c r="D3" s="5" t="s">
        <v>0</v>
      </c>
      <c r="E3" s="34" t="s">
        <v>25</v>
      </c>
      <c r="F3" s="36"/>
      <c r="G3" s="23"/>
      <c r="H3" s="21" t="s">
        <v>39</v>
      </c>
      <c r="I3" s="5"/>
      <c r="J3" s="5" t="s">
        <v>0</v>
      </c>
      <c r="K3" s="34" t="s">
        <v>25</v>
      </c>
      <c r="L3" s="35"/>
    </row>
    <row r="4" spans="1:13" ht="14.25" customHeight="1">
      <c r="A4" s="6"/>
      <c r="B4" s="28"/>
      <c r="C4" s="29"/>
      <c r="D4" s="32"/>
      <c r="E4" s="32"/>
      <c r="F4" s="15"/>
      <c r="G4" s="6"/>
      <c r="H4" s="28"/>
      <c r="I4" s="29"/>
      <c r="J4" s="28"/>
      <c r="K4" s="28"/>
      <c r="L4" s="28"/>
      <c r="M4" s="30"/>
    </row>
    <row r="5" spans="1:14" ht="14.25" customHeight="1">
      <c r="A5" s="6"/>
      <c r="B5" s="18" t="s">
        <v>40</v>
      </c>
      <c r="C5" s="10"/>
      <c r="D5" s="8">
        <v>469784</v>
      </c>
      <c r="E5" s="8">
        <v>113332</v>
      </c>
      <c r="F5" s="9"/>
      <c r="G5" s="6"/>
      <c r="H5" s="18" t="s">
        <v>8</v>
      </c>
      <c r="I5" s="14"/>
      <c r="J5" s="8">
        <f>SUM(J7:J9)</f>
        <v>11118</v>
      </c>
      <c r="K5" s="8">
        <f>SUM(K7:K9)</f>
        <v>4049</v>
      </c>
      <c r="L5" s="6"/>
      <c r="M5" s="30"/>
      <c r="N5" s="1"/>
    </row>
    <row r="6" spans="1:14" ht="14.25">
      <c r="A6" s="6"/>
      <c r="B6" s="19" t="s">
        <v>26</v>
      </c>
      <c r="C6" s="10"/>
      <c r="D6" s="8">
        <v>468237</v>
      </c>
      <c r="E6" s="8">
        <v>116957</v>
      </c>
      <c r="F6" s="9"/>
      <c r="G6" s="6"/>
      <c r="H6" s="18"/>
      <c r="I6" s="14"/>
      <c r="J6" s="8"/>
      <c r="K6" s="8"/>
      <c r="L6" s="6"/>
      <c r="M6" s="30"/>
      <c r="N6" s="1"/>
    </row>
    <row r="7" spans="1:13" ht="14.25">
      <c r="A7" s="6"/>
      <c r="B7" s="19" t="s">
        <v>27</v>
      </c>
      <c r="C7" s="10"/>
      <c r="D7" s="8">
        <v>469037</v>
      </c>
      <c r="E7" s="8">
        <v>120373</v>
      </c>
      <c r="F7" s="9"/>
      <c r="G7" s="6"/>
      <c r="H7" s="13" t="s">
        <v>20</v>
      </c>
      <c r="I7" s="14"/>
      <c r="J7" s="8">
        <v>2544</v>
      </c>
      <c r="K7" s="8">
        <v>853</v>
      </c>
      <c r="L7" s="6"/>
      <c r="M7" s="30"/>
    </row>
    <row r="8" spans="1:14" ht="14.25" customHeight="1">
      <c r="A8" s="6"/>
      <c r="B8" s="19" t="s">
        <v>30</v>
      </c>
      <c r="C8" s="10"/>
      <c r="D8" s="8">
        <v>465278</v>
      </c>
      <c r="E8" s="8">
        <v>125048</v>
      </c>
      <c r="F8" s="9"/>
      <c r="G8" s="6"/>
      <c r="H8" s="13" t="s">
        <v>10</v>
      </c>
      <c r="I8" s="14"/>
      <c r="J8" s="8">
        <v>4486</v>
      </c>
      <c r="K8" s="8">
        <v>1529</v>
      </c>
      <c r="L8" s="6"/>
      <c r="M8" s="30"/>
      <c r="N8" s="1"/>
    </row>
    <row r="9" spans="1:14" ht="14.25" customHeight="1">
      <c r="A9" s="6"/>
      <c r="B9" s="19"/>
      <c r="C9" s="10"/>
      <c r="D9" s="8"/>
      <c r="E9" s="8"/>
      <c r="F9" s="9"/>
      <c r="G9" s="6"/>
      <c r="H9" s="13" t="s">
        <v>12</v>
      </c>
      <c r="I9" s="14"/>
      <c r="J9" s="8">
        <v>4088</v>
      </c>
      <c r="K9" s="8">
        <v>1667</v>
      </c>
      <c r="L9" s="6"/>
      <c r="M9" s="30"/>
      <c r="N9" s="1"/>
    </row>
    <row r="10" spans="1:13" ht="14.25" customHeight="1">
      <c r="A10" s="6"/>
      <c r="B10" s="19" t="s">
        <v>35</v>
      </c>
      <c r="C10" s="10"/>
      <c r="D10" s="8">
        <f>SUM(D12:D14)</f>
        <v>462984</v>
      </c>
      <c r="E10" s="8">
        <f>SUM(E12:E14)</f>
        <v>128180</v>
      </c>
      <c r="F10" s="9"/>
      <c r="G10" s="6"/>
      <c r="H10" s="28"/>
      <c r="I10" s="29"/>
      <c r="J10" s="28"/>
      <c r="K10" s="28"/>
      <c r="L10" s="6"/>
      <c r="M10" s="30"/>
    </row>
    <row r="11" spans="1:12" ht="14.25" customHeight="1">
      <c r="A11" s="6"/>
      <c r="B11" s="19"/>
      <c r="C11" s="10"/>
      <c r="D11" s="8"/>
      <c r="E11" s="8"/>
      <c r="F11" s="9"/>
      <c r="G11" s="6"/>
      <c r="H11" s="28"/>
      <c r="I11" s="29"/>
      <c r="J11" s="28"/>
      <c r="K11" s="28"/>
      <c r="L11" s="6"/>
    </row>
    <row r="12" spans="1:12" ht="14.25" customHeight="1">
      <c r="A12" s="6"/>
      <c r="B12" s="18" t="s">
        <v>5</v>
      </c>
      <c r="C12" s="7"/>
      <c r="D12" s="8">
        <f>SUM(D17:D31)</f>
        <v>412250</v>
      </c>
      <c r="E12" s="8">
        <f>SUM(E17:E31)</f>
        <v>112196</v>
      </c>
      <c r="F12" s="9"/>
      <c r="G12" s="6"/>
      <c r="H12" s="18" t="s">
        <v>19</v>
      </c>
      <c r="I12" s="7"/>
      <c r="J12" s="12">
        <f>SUM(J14:J17)</f>
        <v>8779</v>
      </c>
      <c r="K12" s="12">
        <f>SUM(K14:K17)</f>
        <v>2425</v>
      </c>
      <c r="L12" s="28"/>
    </row>
    <row r="13" spans="1:12" ht="14.25" customHeight="1">
      <c r="A13" s="6"/>
      <c r="B13" s="18"/>
      <c r="C13" s="7"/>
      <c r="D13" s="8"/>
      <c r="E13" s="8"/>
      <c r="F13" s="9"/>
      <c r="G13" s="6"/>
      <c r="H13" s="18"/>
      <c r="I13" s="7"/>
      <c r="J13" s="12"/>
      <c r="K13" s="12"/>
      <c r="L13" s="6"/>
    </row>
    <row r="14" spans="1:12" ht="14.25" customHeight="1">
      <c r="A14" s="6"/>
      <c r="B14" s="18" t="s">
        <v>7</v>
      </c>
      <c r="C14" s="7"/>
      <c r="D14" s="8">
        <f>SUM(D34,J5,J12,J20)</f>
        <v>50734</v>
      </c>
      <c r="E14" s="8">
        <f>SUM(E34,K5,K12,K20)</f>
        <v>15984</v>
      </c>
      <c r="F14" s="9"/>
      <c r="G14" s="6"/>
      <c r="H14" s="13" t="s">
        <v>2</v>
      </c>
      <c r="I14" s="14"/>
      <c r="J14" s="12">
        <v>1348</v>
      </c>
      <c r="K14" s="12">
        <v>385</v>
      </c>
      <c r="L14" s="6"/>
    </row>
    <row r="15" spans="1:12" ht="14.25" customHeight="1">
      <c r="A15" s="6"/>
      <c r="B15" s="18"/>
      <c r="C15" s="7"/>
      <c r="D15" s="8"/>
      <c r="E15" s="8"/>
      <c r="F15" s="9"/>
      <c r="G15" s="6"/>
      <c r="H15" s="13" t="s">
        <v>6</v>
      </c>
      <c r="I15" s="14"/>
      <c r="J15" s="12">
        <v>1868</v>
      </c>
      <c r="K15" s="12">
        <v>532</v>
      </c>
      <c r="L15" s="6"/>
    </row>
    <row r="16" spans="1:12" ht="14.25" customHeight="1">
      <c r="A16" s="6"/>
      <c r="B16" s="18"/>
      <c r="C16" s="7"/>
      <c r="D16" s="8"/>
      <c r="E16" s="8"/>
      <c r="F16" s="9"/>
      <c r="G16" s="6"/>
      <c r="H16" s="13" t="s">
        <v>21</v>
      </c>
      <c r="I16" s="14"/>
      <c r="J16" s="12">
        <v>1651</v>
      </c>
      <c r="K16" s="12">
        <v>519</v>
      </c>
      <c r="L16" s="6"/>
    </row>
    <row r="17" spans="1:12" ht="14.25" customHeight="1">
      <c r="A17" s="6"/>
      <c r="B17" s="18" t="s">
        <v>9</v>
      </c>
      <c r="C17" s="7"/>
      <c r="D17" s="8">
        <v>153045</v>
      </c>
      <c r="E17" s="8">
        <v>42182</v>
      </c>
      <c r="F17" s="9"/>
      <c r="G17" s="6"/>
      <c r="H17" s="13" t="s">
        <v>22</v>
      </c>
      <c r="I17" s="14"/>
      <c r="J17" s="12">
        <v>3912</v>
      </c>
      <c r="K17" s="12">
        <v>989</v>
      </c>
      <c r="L17" s="6"/>
    </row>
    <row r="18" spans="1:12" ht="14.25">
      <c r="A18" s="6"/>
      <c r="B18" s="18" t="s">
        <v>11</v>
      </c>
      <c r="C18" s="7"/>
      <c r="D18" s="8">
        <v>77936</v>
      </c>
      <c r="E18" s="8">
        <v>20988</v>
      </c>
      <c r="F18" s="9"/>
      <c r="G18" s="6"/>
      <c r="H18" s="13"/>
      <c r="I18" s="14"/>
      <c r="J18" s="12"/>
      <c r="K18" s="12"/>
      <c r="L18" s="6"/>
    </row>
    <row r="19" spans="1:12" ht="14.25">
      <c r="A19" s="6"/>
      <c r="B19" s="18" t="s">
        <v>13</v>
      </c>
      <c r="C19" s="7"/>
      <c r="D19" s="8">
        <v>14320</v>
      </c>
      <c r="E19" s="8">
        <v>3291</v>
      </c>
      <c r="F19" s="9"/>
      <c r="G19" s="6"/>
      <c r="H19" s="18"/>
      <c r="I19" s="7"/>
      <c r="J19" s="12"/>
      <c r="K19" s="12"/>
      <c r="L19" s="6"/>
    </row>
    <row r="20" spans="1:12" ht="14.25">
      <c r="A20" s="6"/>
      <c r="B20" s="18" t="s">
        <v>15</v>
      </c>
      <c r="C20" s="7"/>
      <c r="D20" s="8">
        <v>41136</v>
      </c>
      <c r="E20" s="8">
        <v>10340</v>
      </c>
      <c r="F20" s="9"/>
      <c r="G20" s="6"/>
      <c r="H20" s="18" t="s">
        <v>18</v>
      </c>
      <c r="I20" s="7"/>
      <c r="J20" s="12">
        <f>SUM(J22)</f>
        <v>10250</v>
      </c>
      <c r="K20" s="12">
        <f>SUM(K22)</f>
        <v>3227</v>
      </c>
      <c r="L20" s="6"/>
    </row>
    <row r="21" spans="1:12" ht="14.25">
      <c r="A21" s="6"/>
      <c r="B21" s="18" t="s">
        <v>17</v>
      </c>
      <c r="C21" s="7"/>
      <c r="D21" s="8">
        <v>25025</v>
      </c>
      <c r="E21" s="8">
        <v>7003</v>
      </c>
      <c r="F21" s="9"/>
      <c r="G21" s="6"/>
      <c r="H21" s="18"/>
      <c r="I21" s="7"/>
      <c r="J21" s="12"/>
      <c r="K21" s="12"/>
      <c r="L21" s="6"/>
    </row>
    <row r="22" spans="1:12" ht="14.25">
      <c r="A22" s="6"/>
      <c r="B22" s="18"/>
      <c r="C22" s="7"/>
      <c r="D22" s="8"/>
      <c r="E22" s="8"/>
      <c r="F22" s="9"/>
      <c r="G22" s="6"/>
      <c r="H22" s="13" t="s">
        <v>32</v>
      </c>
      <c r="I22" s="14"/>
      <c r="J22" s="12">
        <v>10250</v>
      </c>
      <c r="K22" s="12">
        <v>3227</v>
      </c>
      <c r="L22" s="6"/>
    </row>
    <row r="23" spans="1:12" ht="14.25" customHeight="1">
      <c r="A23" s="6"/>
      <c r="B23" s="18" t="s">
        <v>1</v>
      </c>
      <c r="C23" s="7"/>
      <c r="D23" s="8">
        <v>12051</v>
      </c>
      <c r="E23" s="8">
        <v>2661</v>
      </c>
      <c r="F23" s="15"/>
      <c r="G23" s="6"/>
      <c r="H23" s="13"/>
      <c r="I23" s="14"/>
      <c r="J23" s="12"/>
      <c r="K23" s="12"/>
      <c r="L23" s="6"/>
    </row>
    <row r="24" spans="1:12" ht="14.25">
      <c r="A24" s="6"/>
      <c r="B24" s="18" t="s">
        <v>3</v>
      </c>
      <c r="C24" s="7"/>
      <c r="D24" s="8">
        <v>8184</v>
      </c>
      <c r="E24" s="12">
        <v>2019</v>
      </c>
      <c r="F24" s="15"/>
      <c r="G24" s="6"/>
      <c r="H24" s="13"/>
      <c r="I24" s="14"/>
      <c r="J24" s="12"/>
      <c r="K24" s="12"/>
      <c r="L24" s="6"/>
    </row>
    <row r="25" spans="1:12" ht="14.25">
      <c r="A25" s="6"/>
      <c r="B25" s="18" t="s">
        <v>28</v>
      </c>
      <c r="C25" s="7"/>
      <c r="D25" s="8">
        <v>13777</v>
      </c>
      <c r="E25" s="12">
        <v>6419</v>
      </c>
      <c r="F25" s="15"/>
      <c r="G25" s="6"/>
      <c r="H25" s="13"/>
      <c r="I25" s="14"/>
      <c r="J25" s="12"/>
      <c r="K25" s="12"/>
      <c r="L25" s="6"/>
    </row>
    <row r="26" spans="1:12" ht="14.25">
      <c r="A26" s="6"/>
      <c r="B26" s="18" t="s">
        <v>29</v>
      </c>
      <c r="C26" s="7"/>
      <c r="D26" s="8">
        <v>8570</v>
      </c>
      <c r="E26" s="33">
        <v>2162</v>
      </c>
      <c r="F26" s="15"/>
      <c r="G26" s="6"/>
      <c r="H26" s="13"/>
      <c r="I26" s="14"/>
      <c r="J26" s="12"/>
      <c r="K26" s="12"/>
      <c r="L26" s="6"/>
    </row>
    <row r="27" spans="1:12" ht="14.25">
      <c r="A27" s="6"/>
      <c r="B27" s="18" t="s">
        <v>31</v>
      </c>
      <c r="C27" s="7"/>
      <c r="D27" s="8">
        <v>16961</v>
      </c>
      <c r="E27" s="33">
        <v>4146</v>
      </c>
      <c r="F27" s="15"/>
      <c r="G27" s="6"/>
      <c r="H27" s="13"/>
      <c r="I27" s="14"/>
      <c r="J27" s="12"/>
      <c r="K27" s="12"/>
      <c r="L27" s="6"/>
    </row>
    <row r="28" spans="1:12" ht="14.25" customHeight="1">
      <c r="A28" s="6"/>
      <c r="B28" s="18"/>
      <c r="C28" s="7"/>
      <c r="D28" s="8"/>
      <c r="E28" s="33"/>
      <c r="F28" s="15"/>
      <c r="G28" s="6"/>
      <c r="H28" s="13"/>
      <c r="I28" s="14"/>
      <c r="J28" s="12"/>
      <c r="K28" s="12"/>
      <c r="L28" s="12"/>
    </row>
    <row r="29" spans="1:12" ht="14.25" customHeight="1">
      <c r="A29" s="6"/>
      <c r="B29" s="18" t="s">
        <v>38</v>
      </c>
      <c r="C29" s="7"/>
      <c r="D29" s="8">
        <v>11300</v>
      </c>
      <c r="E29" s="33">
        <v>3793</v>
      </c>
      <c r="F29" s="15"/>
      <c r="G29" s="6"/>
      <c r="H29" s="13"/>
      <c r="I29" s="14"/>
      <c r="J29" s="12"/>
      <c r="K29" s="12"/>
      <c r="L29" s="6"/>
    </row>
    <row r="30" spans="1:12" ht="14.25" customHeight="1">
      <c r="A30" s="6"/>
      <c r="B30" s="18" t="s">
        <v>36</v>
      </c>
      <c r="C30" s="7"/>
      <c r="D30" s="8">
        <v>14724</v>
      </c>
      <c r="E30" s="33">
        <v>3578</v>
      </c>
      <c r="F30" s="15"/>
      <c r="G30" s="6"/>
      <c r="H30" s="13"/>
      <c r="I30" s="14"/>
      <c r="J30" s="12"/>
      <c r="K30" s="12"/>
      <c r="L30" s="6"/>
    </row>
    <row r="31" spans="1:11" ht="14.25" customHeight="1">
      <c r="A31" s="6"/>
      <c r="B31" s="18" t="s">
        <v>37</v>
      </c>
      <c r="C31" s="7"/>
      <c r="D31" s="8">
        <v>15221</v>
      </c>
      <c r="E31" s="33">
        <v>3614</v>
      </c>
      <c r="F31" s="15"/>
      <c r="G31" s="6"/>
      <c r="H31" s="13"/>
      <c r="I31" s="14"/>
      <c r="J31" s="12"/>
      <c r="K31" s="12"/>
    </row>
    <row r="32" spans="1:11" ht="14.25" customHeight="1">
      <c r="A32" s="6"/>
      <c r="B32" s="18"/>
      <c r="C32" s="7"/>
      <c r="D32" s="8"/>
      <c r="E32" s="33"/>
      <c r="F32" s="15"/>
      <c r="G32" s="6"/>
      <c r="H32" s="13"/>
      <c r="I32" s="14"/>
      <c r="J32" s="12"/>
      <c r="K32" s="12"/>
    </row>
    <row r="33" spans="1:11" ht="14.25" customHeight="1">
      <c r="A33" s="6"/>
      <c r="B33" s="18"/>
      <c r="C33" s="7"/>
      <c r="D33" s="8"/>
      <c r="E33" s="33"/>
      <c r="F33" s="15"/>
      <c r="G33" s="6"/>
      <c r="H33" s="13"/>
      <c r="I33" s="14"/>
      <c r="J33" s="12"/>
      <c r="K33" s="12"/>
    </row>
    <row r="34" spans="1:11" ht="14.25" customHeight="1">
      <c r="A34" s="6"/>
      <c r="B34" s="18" t="s">
        <v>4</v>
      </c>
      <c r="C34" s="7"/>
      <c r="D34" s="8">
        <f>SUM(D36:D37)</f>
        <v>20587</v>
      </c>
      <c r="E34" s="8">
        <f>SUM(E36:E37)</f>
        <v>6283</v>
      </c>
      <c r="F34" s="15"/>
      <c r="G34" s="6"/>
      <c r="H34" s="13"/>
      <c r="I34" s="14"/>
      <c r="J34" s="12"/>
      <c r="K34" s="12"/>
    </row>
    <row r="35" spans="1:11" ht="14.25" customHeight="1">
      <c r="A35" s="6"/>
      <c r="B35" s="18"/>
      <c r="C35" s="7"/>
      <c r="D35" s="8"/>
      <c r="E35" s="8"/>
      <c r="F35" s="15"/>
      <c r="G35" s="6"/>
      <c r="H35" s="13"/>
      <c r="I35" s="14"/>
      <c r="J35" s="12"/>
      <c r="K35" s="12"/>
    </row>
    <row r="36" spans="1:11" ht="14.25" customHeight="1">
      <c r="A36" s="6"/>
      <c r="B36" s="13" t="s">
        <v>14</v>
      </c>
      <c r="C36" s="14"/>
      <c r="D36" s="8">
        <v>12339</v>
      </c>
      <c r="E36" s="12">
        <v>4007</v>
      </c>
      <c r="F36" s="15"/>
      <c r="G36" s="6"/>
      <c r="H36" s="13"/>
      <c r="I36" s="14"/>
      <c r="J36" s="12"/>
      <c r="K36" s="12"/>
    </row>
    <row r="37" spans="1:11" ht="14.25" customHeight="1">
      <c r="A37" s="6"/>
      <c r="B37" s="13" t="s">
        <v>16</v>
      </c>
      <c r="C37" s="14"/>
      <c r="D37" s="8">
        <v>8248</v>
      </c>
      <c r="E37" s="8">
        <v>2276</v>
      </c>
      <c r="F37" s="15"/>
      <c r="G37" s="6"/>
      <c r="H37" s="13"/>
      <c r="I37" s="14"/>
      <c r="J37" s="12"/>
      <c r="K37" s="12"/>
    </row>
    <row r="38" spans="1:11" ht="14.25" customHeight="1">
      <c r="A38" s="6"/>
      <c r="B38" s="13"/>
      <c r="C38" s="14"/>
      <c r="D38" s="8"/>
      <c r="E38" s="8"/>
      <c r="F38" s="15"/>
      <c r="G38" s="6"/>
      <c r="H38" s="13"/>
      <c r="I38" s="14"/>
      <c r="J38" s="12"/>
      <c r="K38" s="12"/>
    </row>
    <row r="39" spans="1:12" ht="15" thickBot="1">
      <c r="A39" s="24"/>
      <c r="B39" s="20"/>
      <c r="C39" s="16"/>
      <c r="D39" s="26"/>
      <c r="E39" s="4"/>
      <c r="F39" s="17"/>
      <c r="G39" s="24"/>
      <c r="H39" s="4"/>
      <c r="I39" s="22"/>
      <c r="J39" s="4"/>
      <c r="K39" s="4"/>
      <c r="L39" s="24"/>
    </row>
    <row r="40" spans="2:5" ht="14.25">
      <c r="B40" s="11" t="s">
        <v>24</v>
      </c>
      <c r="C40" s="11"/>
      <c r="D40" s="11"/>
      <c r="E40" s="1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</sheetData>
  <mergeCells count="2">
    <mergeCell ref="K3:L3"/>
    <mergeCell ref="E3:F3"/>
  </mergeCells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2007-07-15T06:56:25Z</cp:lastPrinted>
  <dcterms:created xsi:type="dcterms:W3CDTF">1999-12-20T08:12:44Z</dcterms:created>
  <dcterms:modified xsi:type="dcterms:W3CDTF">2007-11-09T08:24:47Z</dcterms:modified>
  <cp:category/>
  <cp:version/>
  <cp:contentType/>
  <cp:contentStatus/>
</cp:coreProperties>
</file>