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</sheets>
  <definedNames>
    <definedName name="_xlnm.Print_Area" localSheetId="0">'Sheet1'!$A$1:$L$53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<sst xmlns="http://schemas.openxmlformats.org/spreadsheetml/2006/main" count="193" uniqueCount="70">
  <si>
    <t>事業所敷地面積および建築面積</t>
  </si>
  <si>
    <t>敷地面積</t>
  </si>
  <si>
    <t>建築面積</t>
  </si>
  <si>
    <t>計</t>
  </si>
  <si>
    <t>公共水道</t>
  </si>
  <si>
    <t>井戸水</t>
  </si>
  <si>
    <t>回収水</t>
  </si>
  <si>
    <t>その他</t>
  </si>
  <si>
    <t xml:space="preserve">     《  産    業    別  》</t>
  </si>
  <si>
    <t>食料品製造業</t>
  </si>
  <si>
    <t>飲料･たばこ･飼料製造業</t>
  </si>
  <si>
    <t>繊維工業</t>
  </si>
  <si>
    <t>木材・木製品製造業</t>
  </si>
  <si>
    <t>家具・装備品製造業</t>
  </si>
  <si>
    <t>パルプ･紙･紙加工品製造業</t>
  </si>
  <si>
    <t>化学工業</t>
  </si>
  <si>
    <t>石油製品･石炭製品製造業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</si>
  <si>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</si>
  <si>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</si>
  <si>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</si>
  <si>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</si>
  <si>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</si>
  <si>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</si>
  <si>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</si>
  <si>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</si>
  <si>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</si>
  <si>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</si>
  <si>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</si>
  <si>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 xml:space="preserve">     《  市    郡    別  》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</si>
  <si>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</si>
  <si>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</si>
  <si>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</si>
  <si>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</si>
  <si>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</si>
  <si>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</si>
  <si>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</si>
  <si>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</si>
  <si>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</si>
  <si>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</si>
  <si>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</si>
  <si>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南高来郡</t>
  </si>
  <si>
    <t>北松浦郡</t>
  </si>
  <si>
    <t>南松浦郡</t>
  </si>
  <si>
    <t xml:space="preserve">    １２０ 産業（中分類）、市郡別製造業事業所の用地面積、用水量</t>
  </si>
  <si>
    <t>-</t>
  </si>
  <si>
    <t>χ</t>
  </si>
  <si>
    <t>産業</t>
  </si>
  <si>
    <r>
      <t>単位：m</t>
    </r>
    <r>
      <rPr>
        <vertAlign val="superscript"/>
        <sz val="12"/>
        <color indexed="8"/>
        <rFont val="ＭＳ 明朝"/>
        <family val="1"/>
      </rPr>
      <t>2</t>
    </r>
    <r>
      <rPr>
        <sz val="12"/>
        <color indexed="8"/>
        <rFont val="ＭＳ 明朝"/>
        <family val="1"/>
      </rPr>
      <t>，m</t>
    </r>
    <r>
      <rPr>
        <vertAlign val="superscript"/>
        <sz val="12"/>
        <color indexed="8"/>
        <rFont val="ＭＳ 明朝"/>
        <family val="1"/>
      </rPr>
      <t>3</t>
    </r>
  </si>
  <si>
    <t>延べ建築
面　　　積</t>
  </si>
  <si>
    <t>衣服･その他の繊維製品
            製　造　業</t>
  </si>
  <si>
    <t>１日当たり水源別用水量（淡水）</t>
  </si>
  <si>
    <t>資料  県統計課「長崎県の工業」</t>
  </si>
  <si>
    <t xml:space="preserve">                  </t>
  </si>
  <si>
    <t>印刷・同関連業</t>
  </si>
  <si>
    <t>なめし革･同製品･毛皮
　　　　　　製　造　業</t>
  </si>
  <si>
    <t>情報通信機械器具製造業</t>
  </si>
  <si>
    <t>電子部品・デバイス製造業</t>
  </si>
  <si>
    <t xml:space="preserve">               15</t>
  </si>
  <si>
    <t xml:space="preserve">               16</t>
  </si>
  <si>
    <t>対馬市</t>
  </si>
  <si>
    <t>壱岐市</t>
  </si>
  <si>
    <t>五島市</t>
  </si>
  <si>
    <t>-</t>
  </si>
  <si>
    <t xml:space="preserve">  １１９　産業（中分類）、市郡別製造業事業所の用地面積、用水量</t>
  </si>
  <si>
    <t xml:space="preserve">平      成     14     年  </t>
  </si>
  <si>
    <t xml:space="preserve">               17</t>
  </si>
  <si>
    <t>西海市</t>
  </si>
  <si>
    <t>雲仙市</t>
  </si>
  <si>
    <t>（平成17年）</t>
  </si>
  <si>
    <t>第104表の注参照。（従業者30人以上の事業所）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</si>
</sst>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5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vertAlign val="superscript"/>
      <sz val="12"/>
      <color indexed="8"/>
      <name val="ＭＳ 明朝"/>
      <family val="1"/>
    </font>
    <font>
      <sz val="12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6"/>
      <color indexed="8"/>
      <name val="ＭＳ 明朝"/>
      <family val="1"/>
    </font>
    <font>
      <sz val="16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1" fontId="6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4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>
      <alignment horizontal="distributed" vertical="top"/>
    </xf>
    <xf numFmtId="181" fontId="5" fillId="0" borderId="4" xfId="16" applyFont="1" applyFill="1" applyBorder="1" applyAlignment="1">
      <alignment vertical="top"/>
    </xf>
    <xf numFmtId="181" fontId="5" fillId="0" borderId="0" xfId="16" applyFont="1" applyFill="1" applyBorder="1" applyAlignment="1">
      <alignment vertical="top"/>
    </xf>
    <xf numFmtId="181" fontId="5" fillId="0" borderId="0" xfId="16" applyFont="1" applyFill="1" applyAlignment="1">
      <alignment vertical="top"/>
    </xf>
    <xf numFmtId="181" fontId="5" fillId="0" borderId="0" xfId="16" applyFont="1" applyFill="1" applyAlignment="1">
      <alignment horizontal="right" vertical="top"/>
    </xf>
    <xf numFmtId="181" fontId="5" fillId="0" borderId="0" xfId="16" applyFont="1" applyFill="1" applyAlignment="1">
      <alignment horizontal="distributed" vertical="top" wrapText="1"/>
    </xf>
    <xf numFmtId="181" fontId="5" fillId="0" borderId="0" xfId="16" applyFont="1" applyFill="1" applyAlignment="1">
      <alignment/>
    </xf>
    <xf numFmtId="181" fontId="5" fillId="0" borderId="4" xfId="16" applyFont="1" applyFill="1" applyBorder="1" applyAlignment="1">
      <alignment/>
    </xf>
    <xf numFmtId="181" fontId="8" fillId="0" borderId="0" xfId="16" applyFont="1" applyFill="1" applyAlignment="1">
      <alignment horizontal="distributed" vertical="top"/>
    </xf>
    <xf numFmtId="181" fontId="5" fillId="0" borderId="0" xfId="16" applyFont="1" applyFill="1" applyBorder="1" applyAlignment="1">
      <alignment horizontal="right" vertical="top"/>
    </xf>
    <xf numFmtId="181" fontId="5" fillId="0" borderId="0" xfId="16" applyFont="1" applyFill="1" applyBorder="1" applyAlignment="1">
      <alignment/>
    </xf>
    <xf numFmtId="181" fontId="10" fillId="0" borderId="0" xfId="16" applyFont="1" applyFill="1" applyAlignment="1">
      <alignment horizontal="distributed" wrapText="1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5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 vertical="top"/>
    </xf>
    <xf numFmtId="181" fontId="5" fillId="0" borderId="0" xfId="16" applyFont="1" applyFill="1" applyAlignment="1" quotePrefix="1">
      <alignment horizontal="left"/>
    </xf>
    <xf numFmtId="181" fontId="13" fillId="0" borderId="0" xfId="16" applyFont="1" applyFill="1" applyAlignment="1">
      <alignment/>
    </xf>
    <xf numFmtId="0" fontId="14" fillId="0" borderId="0" xfId="0" applyFont="1" applyFill="1" applyAlignment="1">
      <alignment/>
    </xf>
    <xf numFmtId="181" fontId="5" fillId="0" borderId="0" xfId="16" applyFont="1" applyFill="1" applyAlignment="1">
      <alignment horizontal="left"/>
    </xf>
    <xf numFmtId="181" fontId="5" fillId="0" borderId="0" xfId="16" applyFont="1" applyFill="1" applyBorder="1" applyAlignment="1">
      <alignment horizontal="distributed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181" fontId="5" fillId="0" borderId="8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 wrapText="1"/>
    </xf>
    <xf numFmtId="181" fontId="5" fillId="0" borderId="8" xfId="16" applyFont="1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center" vertical="center"/>
    </xf>
    <xf numFmtId="181" fontId="5" fillId="0" borderId="1" xfId="16" applyFont="1" applyFill="1" applyBorder="1" applyAlignment="1">
      <alignment horizontal="center"/>
    </xf>
    <xf numFmtId="181" fontId="5" fillId="0" borderId="10" xfId="16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left"/>
    </xf>
    <xf numFmtId="181" fontId="5" fillId="0" borderId="0" xfId="16" applyFont="1" applyFill="1" applyBorder="1" applyAlignment="1">
      <alignment horizontal="left"/>
    </xf>
    <xf numFmtId="181" fontId="5" fillId="0" borderId="2" xfId="16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5" zoomScaleNormal="75" zoomScaleSheetLayoutView="75" workbookViewId="0" topLeftCell="B1">
      <selection activeCell="B3" sqref="B3:B4"/>
    </sheetView>
  </sheetViews>
  <sheetFormatPr defaultColWidth="8.625" defaultRowHeight="12.75"/>
  <cols>
    <col min="1" max="1" width="0.875" style="2" hidden="1" customWidth="1"/>
    <col min="2" max="2" width="31.25390625" style="2" customWidth="1"/>
    <col min="3" max="3" width="0.875" style="2" customWidth="1"/>
    <col min="4" max="6" width="17.00390625" style="2" customWidth="1"/>
    <col min="7" max="10" width="11.00390625" style="2" customWidth="1"/>
    <col min="11" max="11" width="9.00390625" style="2" customWidth="1"/>
    <col min="12" max="12" width="7.75390625" style="2" customWidth="1"/>
    <col min="13" max="16384" width="8.625" style="2" customWidth="1"/>
  </cols>
  <sheetData>
    <row r="1" spans="1:11" ht="24">
      <c r="A1" s="1" t="s">
        <v>43</v>
      </c>
      <c r="B1" s="1" t="s">
        <v>63</v>
      </c>
      <c r="E1" s="28"/>
      <c r="F1" s="28"/>
      <c r="G1" s="28"/>
      <c r="H1" s="28"/>
      <c r="I1" s="29"/>
      <c r="K1" s="30" t="s">
        <v>68</v>
      </c>
    </row>
    <row r="2" spans="1:11" ht="28.5" customHeight="1" thickBot="1">
      <c r="A2" s="3"/>
      <c r="B2" s="2" t="s">
        <v>69</v>
      </c>
      <c r="C2" s="3"/>
      <c r="D2" s="3"/>
      <c r="E2" s="3"/>
      <c r="F2" s="3"/>
      <c r="G2" s="3"/>
      <c r="H2" s="3"/>
      <c r="I2" s="3"/>
      <c r="J2" s="38" t="s">
        <v>47</v>
      </c>
      <c r="K2" s="38"/>
    </row>
    <row r="3" spans="1:11" ht="31.5" customHeight="1">
      <c r="A3" s="4"/>
      <c r="B3" s="43" t="s">
        <v>46</v>
      </c>
      <c r="C3" s="4"/>
      <c r="D3" s="45" t="s">
        <v>0</v>
      </c>
      <c r="E3" s="46"/>
      <c r="F3" s="47"/>
      <c r="G3" s="39" t="s">
        <v>50</v>
      </c>
      <c r="H3" s="40"/>
      <c r="I3" s="40"/>
      <c r="J3" s="40"/>
      <c r="K3" s="40"/>
    </row>
    <row r="4" spans="1:11" ht="31.5" customHeight="1">
      <c r="A4" s="5"/>
      <c r="B4" s="44"/>
      <c r="C4" s="33"/>
      <c r="D4" s="34" t="s">
        <v>1</v>
      </c>
      <c r="E4" s="34" t="s">
        <v>2</v>
      </c>
      <c r="F4" s="35" t="s">
        <v>48</v>
      </c>
      <c r="G4" s="36" t="s">
        <v>3</v>
      </c>
      <c r="H4" s="34" t="s">
        <v>4</v>
      </c>
      <c r="I4" s="34" t="s">
        <v>5</v>
      </c>
      <c r="J4" s="34" t="s">
        <v>6</v>
      </c>
      <c r="K4" s="37" t="s">
        <v>7</v>
      </c>
    </row>
    <row r="5" spans="2:11" ht="30.75" customHeight="1">
      <c r="B5" s="30" t="s">
        <v>64</v>
      </c>
      <c r="C5" s="7"/>
      <c r="D5" s="8">
        <v>10221511</v>
      </c>
      <c r="E5" s="8">
        <v>2622824</v>
      </c>
      <c r="F5" s="8">
        <v>3447616</v>
      </c>
      <c r="G5" s="8">
        <v>74590</v>
      </c>
      <c r="H5" s="8">
        <v>24502</v>
      </c>
      <c r="I5" s="8">
        <v>22939</v>
      </c>
      <c r="J5" s="8">
        <v>26276</v>
      </c>
      <c r="K5" s="8">
        <v>873</v>
      </c>
    </row>
    <row r="6" spans="2:11" ht="15.75" customHeight="1">
      <c r="B6" s="27" t="s">
        <v>57</v>
      </c>
      <c r="C6" s="7"/>
      <c r="D6" s="8">
        <v>9841607</v>
      </c>
      <c r="E6" s="8">
        <v>2508151</v>
      </c>
      <c r="F6" s="8">
        <v>3263562</v>
      </c>
      <c r="G6" s="8">
        <v>73899</v>
      </c>
      <c r="H6" s="8">
        <v>25642</v>
      </c>
      <c r="I6" s="8">
        <v>21147</v>
      </c>
      <c r="J6" s="8">
        <v>26230</v>
      </c>
      <c r="K6" s="8">
        <v>880</v>
      </c>
    </row>
    <row r="7" spans="2:11" ht="15" customHeight="1">
      <c r="B7" s="27" t="s">
        <v>58</v>
      </c>
      <c r="C7" s="7"/>
      <c r="D7" s="8">
        <v>9651990</v>
      </c>
      <c r="E7" s="8">
        <v>2496821</v>
      </c>
      <c r="F7" s="8">
        <v>3266376</v>
      </c>
      <c r="G7" s="8">
        <v>75912</v>
      </c>
      <c r="H7" s="8">
        <v>29464</v>
      </c>
      <c r="I7" s="8">
        <v>20590</v>
      </c>
      <c r="J7" s="8">
        <v>24841</v>
      </c>
      <c r="K7" s="8">
        <v>1017</v>
      </c>
    </row>
    <row r="8" spans="2:11" ht="15" customHeight="1">
      <c r="B8" s="27" t="s">
        <v>65</v>
      </c>
      <c r="C8" s="7"/>
      <c r="D8" s="8">
        <f>SUM(D35:D36)</f>
        <v>9748467</v>
      </c>
      <c r="E8" s="8">
        <f aca="true" t="shared" si="0" ref="E8:K8">SUM(E35:E36)</f>
        <v>2536929</v>
      </c>
      <c r="F8" s="8">
        <f t="shared" si="0"/>
        <v>3315532</v>
      </c>
      <c r="G8" s="8">
        <f t="shared" si="0"/>
        <v>79712</v>
      </c>
      <c r="H8" s="8">
        <f t="shared" si="0"/>
        <v>32522</v>
      </c>
      <c r="I8" s="8">
        <f t="shared" si="0"/>
        <v>19849</v>
      </c>
      <c r="J8" s="8">
        <f t="shared" si="0"/>
        <v>26326</v>
      </c>
      <c r="K8" s="8">
        <f t="shared" si="0"/>
        <v>1015</v>
      </c>
    </row>
    <row r="9" spans="2:5" ht="31.5" customHeight="1">
      <c r="B9" s="6"/>
      <c r="C9" s="7"/>
      <c r="D9" s="41" t="s">
        <v>8</v>
      </c>
      <c r="E9" s="42"/>
    </row>
    <row r="10" spans="2:11" ht="31.5" customHeight="1">
      <c r="B10" s="6" t="s">
        <v>9</v>
      </c>
      <c r="C10" s="7"/>
      <c r="D10" s="8">
        <v>949497</v>
      </c>
      <c r="E10" s="2">
        <v>298764</v>
      </c>
      <c r="F10" s="2">
        <v>396402</v>
      </c>
      <c r="G10" s="2">
        <v>19700</v>
      </c>
      <c r="H10" s="2">
        <v>5290</v>
      </c>
      <c r="I10" s="2">
        <v>13895</v>
      </c>
      <c r="J10" s="2">
        <v>127</v>
      </c>
      <c r="K10" s="2">
        <v>388</v>
      </c>
    </row>
    <row r="11" spans="2:11" ht="15.75" customHeight="1">
      <c r="B11" s="10" t="s">
        <v>10</v>
      </c>
      <c r="C11" s="11"/>
      <c r="D11" s="12">
        <v>151326</v>
      </c>
      <c r="E11" s="13">
        <v>63799</v>
      </c>
      <c r="F11" s="13">
        <v>88626</v>
      </c>
      <c r="G11" s="13">
        <v>2988</v>
      </c>
      <c r="H11" s="13">
        <v>870</v>
      </c>
      <c r="I11" s="13">
        <v>2090</v>
      </c>
      <c r="J11" s="14" t="s">
        <v>45</v>
      </c>
      <c r="K11" s="14" t="s">
        <v>45</v>
      </c>
    </row>
    <row r="12" spans="2:11" ht="15.75" customHeight="1">
      <c r="B12" s="10" t="s">
        <v>11</v>
      </c>
      <c r="C12" s="11"/>
      <c r="D12" s="12">
        <v>117482</v>
      </c>
      <c r="E12" s="13">
        <v>46922</v>
      </c>
      <c r="F12" s="13">
        <v>47412</v>
      </c>
      <c r="G12" s="13">
        <v>1701</v>
      </c>
      <c r="H12" s="14" t="s">
        <v>45</v>
      </c>
      <c r="I12" s="13">
        <v>1075</v>
      </c>
      <c r="J12" s="14" t="s">
        <v>44</v>
      </c>
      <c r="K12" s="14" t="s">
        <v>45</v>
      </c>
    </row>
    <row r="13" spans="2:14" ht="31.5" customHeight="1">
      <c r="B13" s="15" t="s">
        <v>49</v>
      </c>
      <c r="C13" s="11"/>
      <c r="D13" s="12">
        <v>226897</v>
      </c>
      <c r="E13" s="13">
        <v>69502</v>
      </c>
      <c r="F13" s="13">
        <v>88397</v>
      </c>
      <c r="G13" s="13">
        <v>1034</v>
      </c>
      <c r="H13" s="13">
        <v>327</v>
      </c>
      <c r="I13" s="14">
        <v>627</v>
      </c>
      <c r="J13" s="14">
        <v>80</v>
      </c>
      <c r="K13" s="14" t="s">
        <v>44</v>
      </c>
      <c r="N13" s="14"/>
    </row>
    <row r="14" spans="2:11" ht="15.75" customHeight="1">
      <c r="B14" s="10" t="s">
        <v>12</v>
      </c>
      <c r="C14" s="11"/>
      <c r="D14" s="14" t="s">
        <v>44</v>
      </c>
      <c r="E14" s="14" t="s">
        <v>44</v>
      </c>
      <c r="F14" s="14" t="s">
        <v>44</v>
      </c>
      <c r="G14" s="14" t="s">
        <v>44</v>
      </c>
      <c r="H14" s="14" t="s">
        <v>44</v>
      </c>
      <c r="I14" s="9" t="s">
        <v>44</v>
      </c>
      <c r="J14" s="9" t="s">
        <v>44</v>
      </c>
      <c r="K14" s="9" t="s">
        <v>44</v>
      </c>
    </row>
    <row r="15" spans="2:13" s="16" customFormat="1" ht="31.5" customHeight="1">
      <c r="B15" s="6" t="s">
        <v>13</v>
      </c>
      <c r="C15" s="17"/>
      <c r="D15" s="9" t="s">
        <v>45</v>
      </c>
      <c r="E15" s="9" t="s">
        <v>45</v>
      </c>
      <c r="F15" s="9" t="s">
        <v>45</v>
      </c>
      <c r="G15" s="9" t="s">
        <v>45</v>
      </c>
      <c r="H15" s="9" t="s">
        <v>44</v>
      </c>
      <c r="I15" s="9" t="s">
        <v>45</v>
      </c>
      <c r="J15" s="9" t="s">
        <v>44</v>
      </c>
      <c r="K15" s="9" t="s">
        <v>44</v>
      </c>
      <c r="M15" s="16" t="s">
        <v>52</v>
      </c>
    </row>
    <row r="16" spans="2:11" ht="15.75" customHeight="1">
      <c r="B16" s="18" t="s">
        <v>14</v>
      </c>
      <c r="C16" s="11"/>
      <c r="D16" s="12">
        <v>30012</v>
      </c>
      <c r="E16" s="13">
        <v>14578</v>
      </c>
      <c r="F16" s="13">
        <v>18027</v>
      </c>
      <c r="G16" s="13">
        <f>SUM(H16:K16)</f>
        <v>24</v>
      </c>
      <c r="H16" s="13">
        <v>24</v>
      </c>
      <c r="I16" s="14" t="s">
        <v>44</v>
      </c>
      <c r="J16" s="14" t="s">
        <v>44</v>
      </c>
      <c r="K16" s="14" t="s">
        <v>44</v>
      </c>
    </row>
    <row r="17" spans="2:11" ht="15.75" customHeight="1">
      <c r="B17" s="10" t="s">
        <v>53</v>
      </c>
      <c r="C17" s="11"/>
      <c r="D17" s="12">
        <v>29785</v>
      </c>
      <c r="E17" s="13">
        <v>16792</v>
      </c>
      <c r="F17" s="13">
        <v>30023</v>
      </c>
      <c r="G17" s="13">
        <v>100</v>
      </c>
      <c r="H17" s="13">
        <v>71</v>
      </c>
      <c r="I17" s="14">
        <v>29</v>
      </c>
      <c r="J17" s="14" t="s">
        <v>44</v>
      </c>
      <c r="K17" s="14" t="s">
        <v>44</v>
      </c>
    </row>
    <row r="18" spans="2:11" ht="15.75" customHeight="1">
      <c r="B18" s="10" t="s">
        <v>15</v>
      </c>
      <c r="C18" s="11"/>
      <c r="D18" s="14" t="s">
        <v>45</v>
      </c>
      <c r="E18" s="14" t="s">
        <v>45</v>
      </c>
      <c r="F18" s="14" t="s">
        <v>45</v>
      </c>
      <c r="G18" s="9" t="s">
        <v>45</v>
      </c>
      <c r="H18" s="9" t="s">
        <v>45</v>
      </c>
      <c r="I18" s="9" t="s">
        <v>44</v>
      </c>
      <c r="J18" s="14" t="s">
        <v>45</v>
      </c>
      <c r="K18" s="14" t="s">
        <v>44</v>
      </c>
    </row>
    <row r="19" spans="2:11" ht="15.75" customHeight="1">
      <c r="B19" s="10" t="s">
        <v>16</v>
      </c>
      <c r="C19" s="11"/>
      <c r="D19" s="19" t="s">
        <v>44</v>
      </c>
      <c r="E19" s="14" t="s">
        <v>44</v>
      </c>
      <c r="F19" s="14" t="s">
        <v>44</v>
      </c>
      <c r="G19" s="14" t="s">
        <v>62</v>
      </c>
      <c r="H19" s="14" t="s">
        <v>44</v>
      </c>
      <c r="I19" s="14" t="s">
        <v>44</v>
      </c>
      <c r="J19" s="14" t="s">
        <v>44</v>
      </c>
      <c r="K19" s="14" t="s">
        <v>44</v>
      </c>
    </row>
    <row r="20" spans="2:11" ht="31.5" customHeight="1">
      <c r="B20" s="6" t="s">
        <v>17</v>
      </c>
      <c r="C20" s="17"/>
      <c r="D20" s="20">
        <v>132916</v>
      </c>
      <c r="E20" s="16">
        <v>25862</v>
      </c>
      <c r="F20" s="16">
        <v>30886</v>
      </c>
      <c r="G20" s="16">
        <v>630</v>
      </c>
      <c r="H20" s="16">
        <v>133</v>
      </c>
      <c r="I20" s="9">
        <v>497</v>
      </c>
      <c r="J20" s="9" t="s">
        <v>44</v>
      </c>
      <c r="K20" s="9" t="s">
        <v>44</v>
      </c>
    </row>
    <row r="21" spans="2:11" ht="15.75" customHeight="1">
      <c r="B21" s="10" t="s">
        <v>18</v>
      </c>
      <c r="C21" s="11"/>
      <c r="D21" s="19" t="s">
        <v>44</v>
      </c>
      <c r="E21" s="14" t="s">
        <v>44</v>
      </c>
      <c r="F21" s="14" t="s">
        <v>44</v>
      </c>
      <c r="G21" s="14" t="s">
        <v>44</v>
      </c>
      <c r="H21" s="14" t="s">
        <v>44</v>
      </c>
      <c r="I21" s="14" t="s">
        <v>44</v>
      </c>
      <c r="J21" s="14" t="s">
        <v>44</v>
      </c>
      <c r="K21" s="14" t="s">
        <v>44</v>
      </c>
    </row>
    <row r="22" spans="2:11" ht="31.5" customHeight="1">
      <c r="B22" s="21" t="s">
        <v>54</v>
      </c>
      <c r="C22" s="7"/>
      <c r="D22" s="14" t="s">
        <v>44</v>
      </c>
      <c r="E22" s="14" t="s">
        <v>44</v>
      </c>
      <c r="F22" s="14" t="s">
        <v>44</v>
      </c>
      <c r="G22" s="14" t="s">
        <v>44</v>
      </c>
      <c r="H22" s="14" t="s">
        <v>44</v>
      </c>
      <c r="I22" s="14" t="s">
        <v>44</v>
      </c>
      <c r="J22" s="14" t="s">
        <v>44</v>
      </c>
      <c r="K22" s="14" t="s">
        <v>44</v>
      </c>
    </row>
    <row r="23" spans="2:11" ht="15.75" customHeight="1">
      <c r="B23" s="6" t="s">
        <v>19</v>
      </c>
      <c r="C23" s="7"/>
      <c r="D23" s="8">
        <v>603074</v>
      </c>
      <c r="E23" s="2">
        <v>132019</v>
      </c>
      <c r="F23" s="2">
        <v>149601</v>
      </c>
      <c r="G23" s="13">
        <v>2770</v>
      </c>
      <c r="H23" s="2">
        <v>1758</v>
      </c>
      <c r="I23" s="9">
        <v>162</v>
      </c>
      <c r="J23" s="2">
        <v>850</v>
      </c>
      <c r="K23" s="14" t="s">
        <v>44</v>
      </c>
    </row>
    <row r="24" spans="2:11" ht="15.75" customHeight="1">
      <c r="B24" s="6" t="s">
        <v>20</v>
      </c>
      <c r="C24" s="7"/>
      <c r="D24" s="8">
        <v>107187</v>
      </c>
      <c r="E24" s="2">
        <v>52987</v>
      </c>
      <c r="F24" s="2">
        <v>56456</v>
      </c>
      <c r="G24" s="13">
        <v>112</v>
      </c>
      <c r="H24" s="9">
        <v>50</v>
      </c>
      <c r="I24" s="9">
        <v>62</v>
      </c>
      <c r="J24" s="9" t="s">
        <v>44</v>
      </c>
      <c r="K24" s="14" t="s">
        <v>44</v>
      </c>
    </row>
    <row r="25" spans="2:11" ht="31.5" customHeight="1">
      <c r="B25" s="6" t="s">
        <v>21</v>
      </c>
      <c r="C25" s="7"/>
      <c r="D25" s="22" t="s">
        <v>44</v>
      </c>
      <c r="E25" s="9" t="s">
        <v>44</v>
      </c>
      <c r="F25" s="9" t="s">
        <v>44</v>
      </c>
      <c r="G25" s="9" t="s">
        <v>44</v>
      </c>
      <c r="H25" s="9" t="s">
        <v>44</v>
      </c>
      <c r="I25" s="9" t="s">
        <v>44</v>
      </c>
      <c r="J25" s="9" t="s">
        <v>44</v>
      </c>
      <c r="K25" s="9" t="s">
        <v>44</v>
      </c>
    </row>
    <row r="26" spans="2:11" ht="15.75" customHeight="1">
      <c r="B26" s="6" t="s">
        <v>22</v>
      </c>
      <c r="C26" s="7"/>
      <c r="D26" s="8">
        <v>350616</v>
      </c>
      <c r="E26" s="2">
        <v>154173</v>
      </c>
      <c r="F26" s="2">
        <v>172556</v>
      </c>
      <c r="G26" s="13">
        <v>1909</v>
      </c>
      <c r="H26" s="2">
        <v>793</v>
      </c>
      <c r="I26" s="2">
        <v>44</v>
      </c>
      <c r="J26" s="9">
        <v>1072</v>
      </c>
      <c r="K26" s="14" t="s">
        <v>44</v>
      </c>
    </row>
    <row r="27" spans="2:11" ht="15.75" customHeight="1">
      <c r="B27" s="6" t="s">
        <v>23</v>
      </c>
      <c r="C27" s="7"/>
      <c r="D27" s="8">
        <v>1833079</v>
      </c>
      <c r="E27" s="2">
        <v>592989</v>
      </c>
      <c r="F27" s="2">
        <v>796831</v>
      </c>
      <c r="G27" s="13">
        <v>5314</v>
      </c>
      <c r="H27" s="2">
        <v>1267</v>
      </c>
      <c r="I27" s="2">
        <v>953</v>
      </c>
      <c r="J27" s="9">
        <v>3094</v>
      </c>
      <c r="K27" s="14" t="s">
        <v>44</v>
      </c>
    </row>
    <row r="28" spans="2:11" ht="15.75" customHeight="1">
      <c r="B28" s="6" t="s">
        <v>24</v>
      </c>
      <c r="C28" s="7"/>
      <c r="D28" s="8">
        <v>341340</v>
      </c>
      <c r="E28" s="2">
        <v>128303</v>
      </c>
      <c r="F28" s="2">
        <v>211912</v>
      </c>
      <c r="G28" s="13">
        <v>19135</v>
      </c>
      <c r="H28" s="14">
        <v>8688</v>
      </c>
      <c r="I28" s="14" t="s">
        <v>44</v>
      </c>
      <c r="J28" s="2">
        <v>10447</v>
      </c>
      <c r="K28" s="14" t="s">
        <v>44</v>
      </c>
    </row>
    <row r="29" spans="2:11" ht="15.75" customHeight="1">
      <c r="B29" s="6" t="s">
        <v>55</v>
      </c>
      <c r="C29" s="7"/>
      <c r="D29" s="8">
        <v>20416</v>
      </c>
      <c r="E29" s="2">
        <v>10414</v>
      </c>
      <c r="F29" s="2">
        <v>12324</v>
      </c>
      <c r="G29" s="13">
        <v>69</v>
      </c>
      <c r="H29" s="2">
        <v>69</v>
      </c>
      <c r="I29" s="9" t="s">
        <v>44</v>
      </c>
      <c r="J29" s="9" t="s">
        <v>44</v>
      </c>
      <c r="K29" s="9" t="s">
        <v>44</v>
      </c>
    </row>
    <row r="30" spans="2:11" ht="15.75" customHeight="1">
      <c r="B30" s="6" t="s">
        <v>56</v>
      </c>
      <c r="C30" s="7"/>
      <c r="D30" s="8">
        <v>297065</v>
      </c>
      <c r="E30" s="2">
        <v>115866</v>
      </c>
      <c r="F30" s="2">
        <v>249471</v>
      </c>
      <c r="G30" s="13">
        <v>18067</v>
      </c>
      <c r="H30" s="2">
        <v>8942</v>
      </c>
      <c r="I30" s="9">
        <v>30</v>
      </c>
      <c r="J30" s="2">
        <v>9095</v>
      </c>
      <c r="K30" s="14" t="s">
        <v>44</v>
      </c>
    </row>
    <row r="31" spans="2:11" ht="15.75" customHeight="1">
      <c r="B31" s="6" t="s">
        <v>25</v>
      </c>
      <c r="C31" s="7"/>
      <c r="D31" s="8">
        <v>4323040</v>
      </c>
      <c r="E31" s="2">
        <v>776113</v>
      </c>
      <c r="F31" s="2">
        <v>919091</v>
      </c>
      <c r="G31" s="13">
        <v>4520</v>
      </c>
      <c r="H31" s="2">
        <v>4036</v>
      </c>
      <c r="I31" s="9">
        <v>350</v>
      </c>
      <c r="J31" s="9">
        <v>134</v>
      </c>
      <c r="K31" s="14" t="s">
        <v>44</v>
      </c>
    </row>
    <row r="32" spans="2:11" ht="31.5" customHeight="1">
      <c r="B32" s="6" t="s">
        <v>26</v>
      </c>
      <c r="C32" s="7"/>
      <c r="D32" s="9" t="s">
        <v>45</v>
      </c>
      <c r="E32" s="9" t="s">
        <v>45</v>
      </c>
      <c r="F32" s="9" t="s">
        <v>45</v>
      </c>
      <c r="G32" s="9" t="s">
        <v>45</v>
      </c>
      <c r="H32" s="9" t="s">
        <v>45</v>
      </c>
      <c r="I32" s="9" t="s">
        <v>44</v>
      </c>
      <c r="J32" s="9" t="s">
        <v>44</v>
      </c>
      <c r="K32" s="9" t="s">
        <v>44</v>
      </c>
    </row>
    <row r="33" spans="2:11" ht="15.75" customHeight="1">
      <c r="B33" s="6" t="s">
        <v>27</v>
      </c>
      <c r="C33" s="7"/>
      <c r="D33" s="8">
        <v>109585</v>
      </c>
      <c r="E33" s="2">
        <v>17585</v>
      </c>
      <c r="F33" s="2">
        <v>21206</v>
      </c>
      <c r="G33" s="13">
        <v>85</v>
      </c>
      <c r="H33" s="14" t="s">
        <v>45</v>
      </c>
      <c r="I33" s="14" t="s">
        <v>45</v>
      </c>
      <c r="J33" s="9" t="s">
        <v>44</v>
      </c>
      <c r="K33" s="14" t="s">
        <v>44</v>
      </c>
    </row>
    <row r="34" spans="2:5" ht="31.5" customHeight="1">
      <c r="B34" s="6"/>
      <c r="C34" s="7"/>
      <c r="D34" s="41" t="s">
        <v>28</v>
      </c>
      <c r="E34" s="42"/>
    </row>
    <row r="35" spans="2:11" ht="31.5" customHeight="1">
      <c r="B35" s="6" t="s">
        <v>29</v>
      </c>
      <c r="C35" s="7"/>
      <c r="D35" s="8">
        <f>SUM(D37:D48)</f>
        <v>8651552</v>
      </c>
      <c r="E35" s="8">
        <f>SUM(E37:E48)</f>
        <v>2195302</v>
      </c>
      <c r="F35" s="8">
        <f aca="true" t="shared" si="1" ref="F35:K35">SUM(F37:F48)</f>
        <v>2920514</v>
      </c>
      <c r="G35" s="8">
        <f t="shared" si="1"/>
        <v>66210</v>
      </c>
      <c r="H35" s="8">
        <f t="shared" si="1"/>
        <v>27168</v>
      </c>
      <c r="I35" s="8">
        <f t="shared" si="1"/>
        <v>16746</v>
      </c>
      <c r="J35" s="8">
        <f t="shared" si="1"/>
        <v>21308</v>
      </c>
      <c r="K35" s="8">
        <f t="shared" si="1"/>
        <v>988</v>
      </c>
    </row>
    <row r="36" spans="2:11" ht="31.5" customHeight="1">
      <c r="B36" s="6" t="s">
        <v>30</v>
      </c>
      <c r="C36" s="7"/>
      <c r="D36" s="8">
        <f>SUM(D49:D53)</f>
        <v>1096915</v>
      </c>
      <c r="E36" s="8">
        <f>SUM(E49:E53)</f>
        <v>341627</v>
      </c>
      <c r="F36" s="8">
        <f aca="true" t="shared" si="2" ref="F36:K36">SUM(F49:F53)</f>
        <v>395018</v>
      </c>
      <c r="G36" s="8">
        <f t="shared" si="2"/>
        <v>13502</v>
      </c>
      <c r="H36" s="8">
        <f t="shared" si="2"/>
        <v>5354</v>
      </c>
      <c r="I36" s="8">
        <f t="shared" si="2"/>
        <v>3103</v>
      </c>
      <c r="J36" s="8">
        <f t="shared" si="2"/>
        <v>5018</v>
      </c>
      <c r="K36" s="8">
        <f t="shared" si="2"/>
        <v>27</v>
      </c>
    </row>
    <row r="37" spans="2:11" ht="31.5" customHeight="1">
      <c r="B37" s="6" t="s">
        <v>31</v>
      </c>
      <c r="C37" s="7"/>
      <c r="D37" s="8">
        <v>3101947</v>
      </c>
      <c r="E37" s="8">
        <v>982394</v>
      </c>
      <c r="F37" s="2">
        <v>1290510</v>
      </c>
      <c r="G37" s="2">
        <v>12716</v>
      </c>
      <c r="H37" s="2">
        <v>2364</v>
      </c>
      <c r="I37" s="2">
        <v>1630</v>
      </c>
      <c r="J37" s="2">
        <v>8557</v>
      </c>
      <c r="K37" s="2">
        <v>165</v>
      </c>
    </row>
    <row r="38" spans="2:11" ht="15.75" customHeight="1">
      <c r="B38" s="6" t="s">
        <v>32</v>
      </c>
      <c r="C38" s="7"/>
      <c r="D38" s="8">
        <v>2385895</v>
      </c>
      <c r="E38" s="8">
        <v>291518</v>
      </c>
      <c r="F38" s="2">
        <v>381528</v>
      </c>
      <c r="G38" s="2">
        <f>SUM(H38:K38)</f>
        <v>3938</v>
      </c>
      <c r="H38" s="2">
        <v>3497</v>
      </c>
      <c r="I38" s="2">
        <v>218</v>
      </c>
      <c r="J38" s="9" t="s">
        <v>44</v>
      </c>
      <c r="K38" s="9">
        <v>223</v>
      </c>
    </row>
    <row r="39" spans="2:11" ht="15.75" customHeight="1">
      <c r="B39" s="6" t="s">
        <v>33</v>
      </c>
      <c r="C39" s="7"/>
      <c r="D39" s="8">
        <v>101784</v>
      </c>
      <c r="E39" s="8">
        <v>44868</v>
      </c>
      <c r="F39" s="2">
        <v>51932</v>
      </c>
      <c r="G39" s="2">
        <v>3367</v>
      </c>
      <c r="H39" s="2">
        <v>182</v>
      </c>
      <c r="I39" s="2">
        <v>3145</v>
      </c>
      <c r="J39" s="2">
        <v>40</v>
      </c>
      <c r="K39" s="9" t="s">
        <v>44</v>
      </c>
    </row>
    <row r="40" spans="2:11" ht="15.75" customHeight="1">
      <c r="B40" s="6" t="s">
        <v>34</v>
      </c>
      <c r="C40" s="7"/>
      <c r="D40" s="8">
        <v>1020136</v>
      </c>
      <c r="E40" s="8">
        <v>366929</v>
      </c>
      <c r="F40" s="2">
        <v>551961</v>
      </c>
      <c r="G40" s="2">
        <v>25269</v>
      </c>
      <c r="H40" s="2">
        <v>10103</v>
      </c>
      <c r="I40" s="2">
        <v>6035</v>
      </c>
      <c r="J40" s="2">
        <v>9131</v>
      </c>
      <c r="K40" s="9" t="s">
        <v>44</v>
      </c>
    </row>
    <row r="41" spans="2:11" ht="15.75" customHeight="1">
      <c r="B41" s="6" t="s">
        <v>35</v>
      </c>
      <c r="C41" s="7"/>
      <c r="D41" s="8">
        <v>529863</v>
      </c>
      <c r="E41" s="8">
        <v>154268</v>
      </c>
      <c r="F41" s="2">
        <v>228298</v>
      </c>
      <c r="G41" s="2">
        <v>14808</v>
      </c>
      <c r="H41" s="2">
        <v>8712</v>
      </c>
      <c r="I41" s="2">
        <v>3956</v>
      </c>
      <c r="J41" s="2">
        <v>2140</v>
      </c>
      <c r="K41" s="9" t="s">
        <v>44</v>
      </c>
    </row>
    <row r="42" spans="2:11" ht="15.75" customHeight="1">
      <c r="B42" s="6" t="s">
        <v>36</v>
      </c>
      <c r="C42" s="7"/>
      <c r="D42" s="8">
        <v>30154</v>
      </c>
      <c r="E42" s="8">
        <v>9590</v>
      </c>
      <c r="F42" s="2">
        <v>10084</v>
      </c>
      <c r="G42" s="2">
        <v>219</v>
      </c>
      <c r="H42" s="2">
        <v>219</v>
      </c>
      <c r="I42" s="9" t="s">
        <v>44</v>
      </c>
      <c r="J42" s="9" t="s">
        <v>44</v>
      </c>
      <c r="K42" s="9" t="s">
        <v>44</v>
      </c>
    </row>
    <row r="43" spans="2:11" ht="15.75" customHeight="1">
      <c r="B43" s="6" t="s">
        <v>37</v>
      </c>
      <c r="C43" s="7"/>
      <c r="D43" s="8">
        <v>375217</v>
      </c>
      <c r="E43" s="8">
        <v>123269</v>
      </c>
      <c r="F43" s="2">
        <v>150408</v>
      </c>
      <c r="G43" s="2">
        <v>2591</v>
      </c>
      <c r="H43" s="2">
        <v>1444</v>
      </c>
      <c r="I43" s="9">
        <v>547</v>
      </c>
      <c r="J43" s="9" t="s">
        <v>44</v>
      </c>
      <c r="K43" s="9">
        <v>600</v>
      </c>
    </row>
    <row r="44" spans="2:11" ht="15.75" customHeight="1">
      <c r="B44" s="6" t="s">
        <v>59</v>
      </c>
      <c r="C44" s="7"/>
      <c r="D44" s="22" t="s">
        <v>44</v>
      </c>
      <c r="E44" s="22" t="s">
        <v>44</v>
      </c>
      <c r="F44" s="9" t="s">
        <v>44</v>
      </c>
      <c r="G44" s="9" t="s">
        <v>44</v>
      </c>
      <c r="H44" s="9" t="s">
        <v>44</v>
      </c>
      <c r="I44" s="9" t="s">
        <v>44</v>
      </c>
      <c r="J44" s="9" t="s">
        <v>44</v>
      </c>
      <c r="K44" s="9" t="s">
        <v>44</v>
      </c>
    </row>
    <row r="45" spans="2:11" ht="15.75" customHeight="1">
      <c r="B45" s="6" t="s">
        <v>60</v>
      </c>
      <c r="C45" s="7"/>
      <c r="D45" s="8">
        <v>43361</v>
      </c>
      <c r="E45" s="8">
        <v>12049</v>
      </c>
      <c r="F45" s="2">
        <v>15085</v>
      </c>
      <c r="G45" s="2">
        <v>315</v>
      </c>
      <c r="H45" s="2">
        <v>134</v>
      </c>
      <c r="I45" s="2">
        <v>180</v>
      </c>
      <c r="J45" s="9">
        <v>1</v>
      </c>
      <c r="K45" s="9" t="s">
        <v>44</v>
      </c>
    </row>
    <row r="46" spans="2:11" ht="15.75" customHeight="1">
      <c r="B46" s="6" t="s">
        <v>61</v>
      </c>
      <c r="C46" s="8"/>
      <c r="D46" s="32">
        <v>22664</v>
      </c>
      <c r="E46" s="8">
        <v>11869</v>
      </c>
      <c r="F46" s="2">
        <v>15888</v>
      </c>
      <c r="G46" s="2">
        <v>21</v>
      </c>
      <c r="H46" s="2">
        <v>12</v>
      </c>
      <c r="I46" s="9" t="s">
        <v>44</v>
      </c>
      <c r="J46" s="9">
        <v>9</v>
      </c>
      <c r="K46" s="9" t="s">
        <v>44</v>
      </c>
    </row>
    <row r="47" spans="2:11" ht="16.5" customHeight="1">
      <c r="B47" s="6" t="s">
        <v>66</v>
      </c>
      <c r="D47" s="32">
        <v>836916</v>
      </c>
      <c r="E47" s="2">
        <v>149076</v>
      </c>
      <c r="F47" s="2">
        <v>167833</v>
      </c>
      <c r="G47" s="2">
        <v>1811</v>
      </c>
      <c r="H47" s="2">
        <v>385</v>
      </c>
      <c r="I47" s="9" t="s">
        <v>44</v>
      </c>
      <c r="J47" s="2">
        <v>1426</v>
      </c>
      <c r="K47" s="9" t="s">
        <v>44</v>
      </c>
    </row>
    <row r="48" spans="2:11" ht="15.75" customHeight="1">
      <c r="B48" s="6" t="s">
        <v>67</v>
      </c>
      <c r="D48" s="32">
        <v>203615</v>
      </c>
      <c r="E48" s="2">
        <v>49472</v>
      </c>
      <c r="F48" s="2">
        <v>56987</v>
      </c>
      <c r="G48" s="2">
        <v>1155</v>
      </c>
      <c r="H48" s="2">
        <v>116</v>
      </c>
      <c r="I48" s="2">
        <v>1035</v>
      </c>
      <c r="J48" s="2">
        <v>4</v>
      </c>
      <c r="K48" s="9" t="s">
        <v>44</v>
      </c>
    </row>
    <row r="49" spans="2:11" ht="31.5" customHeight="1">
      <c r="B49" s="6" t="s">
        <v>38</v>
      </c>
      <c r="C49" s="7"/>
      <c r="D49" s="8">
        <v>180210</v>
      </c>
      <c r="E49" s="8">
        <v>95035</v>
      </c>
      <c r="F49" s="2">
        <v>117727</v>
      </c>
      <c r="G49" s="2">
        <v>4322</v>
      </c>
      <c r="H49" s="2">
        <v>250</v>
      </c>
      <c r="I49" s="2">
        <v>22</v>
      </c>
      <c r="J49" s="2">
        <v>4050</v>
      </c>
      <c r="K49" s="9" t="s">
        <v>44</v>
      </c>
    </row>
    <row r="50" spans="2:11" ht="15.75" customHeight="1">
      <c r="B50" s="6" t="s">
        <v>39</v>
      </c>
      <c r="C50" s="7"/>
      <c r="D50" s="8">
        <v>339362</v>
      </c>
      <c r="E50" s="8">
        <v>125189</v>
      </c>
      <c r="F50" s="2">
        <v>138555</v>
      </c>
      <c r="G50" s="2">
        <v>3224</v>
      </c>
      <c r="H50" s="2">
        <v>1619</v>
      </c>
      <c r="I50" s="2">
        <v>1500</v>
      </c>
      <c r="J50" s="9">
        <v>78</v>
      </c>
      <c r="K50" s="2">
        <v>27</v>
      </c>
    </row>
    <row r="51" spans="2:11" ht="16.5" customHeight="1">
      <c r="B51" s="6" t="s">
        <v>40</v>
      </c>
      <c r="C51" s="7"/>
      <c r="D51" s="8">
        <v>115389</v>
      </c>
      <c r="E51" s="8">
        <v>47757</v>
      </c>
      <c r="F51" s="2">
        <v>53622</v>
      </c>
      <c r="G51" s="2">
        <v>2180</v>
      </c>
      <c r="H51" s="2">
        <v>560</v>
      </c>
      <c r="I51" s="2">
        <v>1580</v>
      </c>
      <c r="J51" s="2">
        <v>40</v>
      </c>
      <c r="K51" s="9" t="s">
        <v>44</v>
      </c>
    </row>
    <row r="52" spans="2:11" ht="15.75" customHeight="1">
      <c r="B52" s="31" t="s">
        <v>41</v>
      </c>
      <c r="C52" s="7"/>
      <c r="D52" s="8">
        <v>461954</v>
      </c>
      <c r="E52" s="8">
        <v>73646</v>
      </c>
      <c r="F52" s="8">
        <v>85114</v>
      </c>
      <c r="G52" s="8">
        <v>3776</v>
      </c>
      <c r="H52" s="8">
        <v>2925</v>
      </c>
      <c r="I52" s="8">
        <v>1</v>
      </c>
      <c r="J52" s="8">
        <v>850</v>
      </c>
      <c r="K52" s="22" t="s">
        <v>44</v>
      </c>
    </row>
    <row r="53" spans="2:11" ht="15" customHeight="1" thickBot="1">
      <c r="B53" s="23" t="s">
        <v>42</v>
      </c>
      <c r="C53" s="24"/>
      <c r="D53" s="26" t="s">
        <v>44</v>
      </c>
      <c r="E53" s="26" t="s">
        <v>44</v>
      </c>
      <c r="F53" s="26" t="s">
        <v>44</v>
      </c>
      <c r="G53" s="26" t="s">
        <v>44</v>
      </c>
      <c r="H53" s="26" t="s">
        <v>44</v>
      </c>
      <c r="I53" s="25" t="s">
        <v>44</v>
      </c>
      <c r="J53" s="25" t="s">
        <v>44</v>
      </c>
      <c r="K53" s="25" t="s">
        <v>44</v>
      </c>
    </row>
    <row r="54" spans="2:4" ht="14.25">
      <c r="B54" s="2" t="s">
        <v>51</v>
      </c>
      <c r="D54" s="8"/>
    </row>
    <row r="55" ht="14.25">
      <c r="D55" s="8"/>
    </row>
    <row r="56" ht="14.25">
      <c r="D56" s="8"/>
    </row>
    <row r="57" ht="14.25">
      <c r="D57" s="8"/>
    </row>
    <row r="59" spans="4:11" ht="14.25">
      <c r="D59" s="8"/>
      <c r="E59" s="8"/>
      <c r="F59" s="8"/>
      <c r="G59" s="8"/>
      <c r="H59" s="8"/>
      <c r="I59" s="8"/>
      <c r="J59" s="8"/>
      <c r="K59" s="8"/>
    </row>
    <row r="60" ht="14.25">
      <c r="D60" s="8"/>
    </row>
    <row r="61" ht="14.25">
      <c r="D61" s="8"/>
    </row>
    <row r="62" ht="14.25">
      <c r="D62" s="8"/>
    </row>
    <row r="63" ht="14.25">
      <c r="D63" s="8"/>
    </row>
    <row r="64" ht="14.25">
      <c r="D64" s="8"/>
    </row>
  </sheetData>
  <mergeCells count="6">
    <mergeCell ref="B3:B4"/>
    <mergeCell ref="D3:F3"/>
    <mergeCell ref="J2:K2"/>
    <mergeCell ref="G3:K3"/>
    <mergeCell ref="D9:E9"/>
    <mergeCell ref="D34:E34"/>
  </mergeCells>
  <printOptions/>
  <pageMargins left="0.47" right="0.17" top="0.54" bottom="0.33" header="0.32" footer="0.17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2007-07-30T06:34:28Z</cp:lastPrinted>
  <dcterms:modified xsi:type="dcterms:W3CDTF">2007-11-09T08:06:16Z</dcterms:modified>
  <cp:category/>
  <cp:version/>
  <cp:contentType/>
  <cp:contentStatus/>
</cp:coreProperties>
</file>