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(1)" sheetId="1" r:id="rId1"/>
    <sheet name="(2)" sheetId="2" r:id="rId2"/>
  </sheets>
  <definedNames/>
  <calcPr fullCalcOnLoad="1"/>
</workbook>
</file>

<file path=xl/sharedStrings.xml><?xml version="1.0" encoding="utf-8"?>
<sst xmlns="http://schemas.openxmlformats.org/spreadsheetml/2006/main" count="281" uniqueCount="88">
  <si>
    <t>港</t>
  </si>
  <si>
    <t>隻数</t>
  </si>
  <si>
    <t>総ｔ数</t>
  </si>
  <si>
    <t xml:space="preserve">  お  よ  び  ト  ン  数</t>
  </si>
  <si>
    <t>単位：隻、ｔ</t>
  </si>
  <si>
    <t>外          航</t>
  </si>
  <si>
    <t xml:space="preserve"> 5ｔ以上の船舶が対象である。</t>
  </si>
  <si>
    <t xml:space="preserve"> 港湾調査（指定統計第 6号）による。</t>
  </si>
  <si>
    <t>総数</t>
  </si>
  <si>
    <t>商船</t>
  </si>
  <si>
    <t>漁船</t>
  </si>
  <si>
    <t>避難船その他</t>
  </si>
  <si>
    <t xml:space="preserve"> 資料  県港湾課調</t>
  </si>
  <si>
    <t>内            航</t>
  </si>
  <si>
    <t>-</t>
  </si>
  <si>
    <t>厳　　　　　原</t>
  </si>
  <si>
    <t>佐　　世　　保</t>
  </si>
  <si>
    <t>比　　田　　勝</t>
  </si>
  <si>
    <t>松　　　　　浦</t>
  </si>
  <si>
    <t>松　　　　　島</t>
  </si>
  <si>
    <t>肥　前　大　島</t>
  </si>
  <si>
    <t>佐　　　　　々</t>
  </si>
  <si>
    <t>島　　　　　原</t>
  </si>
  <si>
    <t>調　　　　　川</t>
  </si>
  <si>
    <t>郷　　ノ　　浦</t>
  </si>
  <si>
    <t>福　　　　　江</t>
  </si>
  <si>
    <t>勝　　　　　本</t>
  </si>
  <si>
    <t>相　　の　　浦</t>
  </si>
  <si>
    <t>佐　　須　　奈</t>
  </si>
  <si>
    <t>玉　　ノ　　浦</t>
  </si>
  <si>
    <t>茂　　　　　木</t>
  </si>
  <si>
    <t>有　　　　　川</t>
  </si>
  <si>
    <t>瀬　　　　　戸</t>
  </si>
  <si>
    <t>伊　　王　　島</t>
  </si>
  <si>
    <t>竹　　　　　敷</t>
  </si>
  <si>
    <t>富　　　　　江</t>
  </si>
  <si>
    <t>青　　　　　方</t>
  </si>
  <si>
    <t>榎　　　　　津</t>
  </si>
  <si>
    <t>田　　　　　平</t>
  </si>
  <si>
    <t>鹿　　　　　見</t>
  </si>
  <si>
    <t>島　　　　　原</t>
  </si>
  <si>
    <t>松　　　　　浦</t>
  </si>
  <si>
    <t>高　　　　　島</t>
  </si>
  <si>
    <t>若　　　　　松</t>
  </si>
  <si>
    <t>平　　　　　戸</t>
  </si>
  <si>
    <t>時　　　　　津</t>
  </si>
  <si>
    <t>大　　　　　村</t>
  </si>
  <si>
    <t>多　　比　　良</t>
  </si>
  <si>
    <t>印　　通　　寺</t>
  </si>
  <si>
    <t>肥　前　大　島</t>
  </si>
  <si>
    <t>仁　　　　　田</t>
  </si>
  <si>
    <t>大　　　　　島</t>
  </si>
  <si>
    <t>郷　　ノ　　首</t>
  </si>
  <si>
    <t>池　　　　　島</t>
  </si>
  <si>
    <t>福　　　　　島</t>
  </si>
  <si>
    <t>須　　　　　川</t>
  </si>
  <si>
    <t>瀬　　　　　川</t>
  </si>
  <si>
    <t>脇　　　　　岬</t>
  </si>
  <si>
    <t>神　　ノ　　浦</t>
  </si>
  <si>
    <t>小　　　　　口</t>
  </si>
  <si>
    <t>川　　　　　内</t>
  </si>
  <si>
    <t>崎　　　　　戸</t>
  </si>
  <si>
    <t>仁　　　　　位</t>
  </si>
  <si>
    <t>面　　　　　高</t>
  </si>
  <si>
    <t>小　　　　　浜</t>
  </si>
  <si>
    <t>小　　長　　井</t>
  </si>
  <si>
    <t>七　　ツ　　釜</t>
  </si>
  <si>
    <t>太　　田　　和</t>
  </si>
  <si>
    <t>岐　　　　　宿</t>
  </si>
  <si>
    <t>大　瀬　戸　柳</t>
  </si>
  <si>
    <t>臼　　ノ　　浦</t>
  </si>
  <si>
    <t>佐　　　　　々</t>
  </si>
  <si>
    <t>江　　　　　迎</t>
  </si>
  <si>
    <t>彼　　　　　杵</t>
  </si>
  <si>
    <t>西　　　　　郷</t>
  </si>
  <si>
    <t>古　　　　　里</t>
  </si>
  <si>
    <t>川　　　　　棚</t>
  </si>
  <si>
    <t>宮　　　　　浦</t>
  </si>
  <si>
    <t>-</t>
  </si>
  <si>
    <t>口　　ノ　　津</t>
  </si>
  <si>
    <t xml:space="preserve">                          １３２         船   舶   の   入   港   隻   数</t>
  </si>
  <si>
    <t xml:space="preserve">          17</t>
  </si>
  <si>
    <t>長　　　　　崎</t>
  </si>
  <si>
    <t>平   成   15    年</t>
  </si>
  <si>
    <t xml:space="preserve">          16</t>
  </si>
  <si>
    <t xml:space="preserve">          18</t>
  </si>
  <si>
    <t>-</t>
  </si>
  <si>
    <t>（平成18年）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</si>
</sst>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7" xfId="15" applyFont="1" applyFill="1" applyBorder="1" applyAlignment="1" quotePrefix="1">
      <alignment horizont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 quotePrefix="1">
      <alignment/>
    </xf>
    <xf numFmtId="181" fontId="5" fillId="0" borderId="0" xfId="15" applyFont="1" applyFill="1" applyBorder="1" applyAlignment="1">
      <alignment horizontal="distributed"/>
    </xf>
    <xf numFmtId="181" fontId="5" fillId="0" borderId="7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7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8" xfId="15" applyFont="1" applyFill="1" applyBorder="1" applyAlignment="1">
      <alignment horizontal="right"/>
    </xf>
    <xf numFmtId="181" fontId="5" fillId="0" borderId="9" xfId="15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81" fontId="5" fillId="0" borderId="12" xfId="15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1.125" style="2" customWidth="1"/>
    <col min="2" max="2" width="0.875" style="2" customWidth="1"/>
    <col min="3" max="10" width="16.25390625" style="2" customWidth="1"/>
    <col min="11" max="16384" width="8.625" style="2" customWidth="1"/>
  </cols>
  <sheetData>
    <row r="1" spans="1:2" ht="24">
      <c r="A1" s="1" t="s">
        <v>80</v>
      </c>
      <c r="B1" s="1"/>
    </row>
    <row r="2" ht="34.5" customHeight="1">
      <c r="A2" s="2" t="s">
        <v>7</v>
      </c>
    </row>
    <row r="3" spans="1:10" ht="15.75" customHeight="1" thickBot="1">
      <c r="A3" s="3" t="s">
        <v>6</v>
      </c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>
      <c r="A4" s="25" t="s">
        <v>0</v>
      </c>
      <c r="B4" s="4"/>
      <c r="C4" s="27" t="s">
        <v>8</v>
      </c>
      <c r="D4" s="30"/>
      <c r="E4" s="27" t="s">
        <v>9</v>
      </c>
      <c r="F4" s="28"/>
      <c r="G4" s="27" t="s">
        <v>10</v>
      </c>
      <c r="H4" s="28"/>
      <c r="I4" s="27" t="s">
        <v>11</v>
      </c>
      <c r="J4" s="29"/>
    </row>
    <row r="5" spans="1:10" ht="39" customHeight="1">
      <c r="A5" s="26"/>
      <c r="B5" s="5"/>
      <c r="C5" s="6" t="s">
        <v>1</v>
      </c>
      <c r="D5" s="6" t="s">
        <v>2</v>
      </c>
      <c r="E5" s="6" t="s">
        <v>1</v>
      </c>
      <c r="F5" s="6" t="s">
        <v>2</v>
      </c>
      <c r="G5" s="6" t="s">
        <v>1</v>
      </c>
      <c r="H5" s="6" t="s">
        <v>2</v>
      </c>
      <c r="I5" s="6" t="s">
        <v>1</v>
      </c>
      <c r="J5" s="7" t="s">
        <v>2</v>
      </c>
    </row>
    <row r="6" spans="1:10" ht="18.75" customHeight="1">
      <c r="A6" s="8"/>
      <c r="B6" s="8"/>
      <c r="C6" s="9"/>
      <c r="D6" s="10"/>
      <c r="E6" s="10"/>
      <c r="F6" s="10"/>
      <c r="G6" s="10"/>
      <c r="H6" s="10"/>
      <c r="I6" s="10"/>
      <c r="J6" s="10"/>
    </row>
    <row r="7" spans="1:10" ht="18.75" customHeight="1">
      <c r="A7" s="11" t="s">
        <v>83</v>
      </c>
      <c r="B7" s="12"/>
      <c r="C7" s="13">
        <v>629008</v>
      </c>
      <c r="D7" s="13">
        <v>81707924</v>
      </c>
      <c r="E7" s="13">
        <v>128915</v>
      </c>
      <c r="F7" s="13">
        <v>30762397</v>
      </c>
      <c r="G7" s="13">
        <v>411236</v>
      </c>
      <c r="H7" s="13">
        <v>6623062</v>
      </c>
      <c r="I7" s="13">
        <v>88857</v>
      </c>
      <c r="J7" s="13">
        <v>44322465</v>
      </c>
    </row>
    <row r="8" spans="1:10" ht="19.5" customHeight="1">
      <c r="A8" s="14" t="s">
        <v>84</v>
      </c>
      <c r="B8" s="12"/>
      <c r="C8" s="13">
        <v>561881</v>
      </c>
      <c r="D8" s="13">
        <v>81371322</v>
      </c>
      <c r="E8" s="13">
        <v>138801</v>
      </c>
      <c r="F8" s="13">
        <v>29951412</v>
      </c>
      <c r="G8" s="13">
        <v>332805</v>
      </c>
      <c r="H8" s="13">
        <v>6496254</v>
      </c>
      <c r="I8" s="13">
        <v>90275</v>
      </c>
      <c r="J8" s="13">
        <v>44923656</v>
      </c>
    </row>
    <row r="9" spans="1:10" ht="21" customHeight="1">
      <c r="A9" s="14" t="s">
        <v>81</v>
      </c>
      <c r="B9" s="12"/>
      <c r="C9" s="13">
        <v>527890</v>
      </c>
      <c r="D9" s="13">
        <v>77863080</v>
      </c>
      <c r="E9" s="13">
        <v>130708</v>
      </c>
      <c r="F9" s="13">
        <v>27645215</v>
      </c>
      <c r="G9" s="13">
        <v>316169</v>
      </c>
      <c r="H9" s="13">
        <v>6289476</v>
      </c>
      <c r="I9" s="13">
        <v>81013</v>
      </c>
      <c r="J9" s="13">
        <v>43928389</v>
      </c>
    </row>
    <row r="10" spans="1:10" ht="39" customHeight="1">
      <c r="A10" s="14" t="s">
        <v>85</v>
      </c>
      <c r="B10" s="12"/>
      <c r="C10" s="13">
        <v>539235</v>
      </c>
      <c r="D10" s="13">
        <v>77329562</v>
      </c>
      <c r="E10" s="13">
        <v>131647</v>
      </c>
      <c r="F10" s="13">
        <v>25841713</v>
      </c>
      <c r="G10" s="13">
        <v>321577</v>
      </c>
      <c r="H10" s="13">
        <v>6438626</v>
      </c>
      <c r="I10" s="13">
        <v>86011</v>
      </c>
      <c r="J10" s="13">
        <v>45049223</v>
      </c>
    </row>
    <row r="11" spans="1:10" ht="39" customHeight="1">
      <c r="A11" s="15" t="s">
        <v>5</v>
      </c>
      <c r="B11" s="16"/>
      <c r="C11" s="13">
        <v>1041</v>
      </c>
      <c r="D11" s="13">
        <v>9153836</v>
      </c>
      <c r="E11" s="13">
        <v>1041</v>
      </c>
      <c r="F11" s="13">
        <v>9153836</v>
      </c>
      <c r="G11" s="17" t="s">
        <v>14</v>
      </c>
      <c r="H11" s="17" t="s">
        <v>14</v>
      </c>
      <c r="I11" s="17" t="s">
        <v>14</v>
      </c>
      <c r="J11" s="17" t="s">
        <v>14</v>
      </c>
    </row>
    <row r="12" spans="1:10" ht="39" customHeight="1">
      <c r="A12" s="18" t="s">
        <v>82</v>
      </c>
      <c r="B12" s="19"/>
      <c r="C12" s="18">
        <v>219</v>
      </c>
      <c r="D12" s="18">
        <v>2523106</v>
      </c>
      <c r="E12" s="17">
        <v>219</v>
      </c>
      <c r="F12" s="17">
        <v>2523106</v>
      </c>
      <c r="G12" s="17" t="s">
        <v>78</v>
      </c>
      <c r="H12" s="17" t="s">
        <v>78</v>
      </c>
      <c r="I12" s="17" t="s">
        <v>78</v>
      </c>
      <c r="J12" s="17" t="s">
        <v>78</v>
      </c>
    </row>
    <row r="13" spans="1:10" ht="19.5" customHeight="1">
      <c r="A13" s="18" t="s">
        <v>15</v>
      </c>
      <c r="B13" s="19"/>
      <c r="C13" s="18">
        <v>388</v>
      </c>
      <c r="D13" s="18">
        <v>97000</v>
      </c>
      <c r="E13" s="17">
        <v>388</v>
      </c>
      <c r="F13" s="17">
        <v>97000</v>
      </c>
      <c r="G13" s="17" t="s">
        <v>78</v>
      </c>
      <c r="H13" s="17" t="s">
        <v>78</v>
      </c>
      <c r="I13" s="17" t="s">
        <v>78</v>
      </c>
      <c r="J13" s="17" t="s">
        <v>78</v>
      </c>
    </row>
    <row r="14" spans="1:10" ht="19.5" customHeight="1">
      <c r="A14" s="18" t="s">
        <v>16</v>
      </c>
      <c r="B14" s="19"/>
      <c r="C14" s="18">
        <v>101</v>
      </c>
      <c r="D14" s="18">
        <v>767459</v>
      </c>
      <c r="E14" s="18">
        <v>101</v>
      </c>
      <c r="F14" s="17">
        <v>767459</v>
      </c>
      <c r="G14" s="17" t="s">
        <v>78</v>
      </c>
      <c r="H14" s="17" t="s">
        <v>78</v>
      </c>
      <c r="I14" s="17" t="s">
        <v>78</v>
      </c>
      <c r="J14" s="17" t="s">
        <v>78</v>
      </c>
    </row>
    <row r="15" spans="1:10" ht="19.5" customHeight="1">
      <c r="A15" s="18" t="s">
        <v>17</v>
      </c>
      <c r="B15" s="19"/>
      <c r="C15" s="18">
        <v>147</v>
      </c>
      <c r="D15" s="18">
        <v>52167</v>
      </c>
      <c r="E15" s="17">
        <v>147</v>
      </c>
      <c r="F15" s="17">
        <v>52167</v>
      </c>
      <c r="G15" s="17" t="s">
        <v>78</v>
      </c>
      <c r="H15" s="17" t="s">
        <v>78</v>
      </c>
      <c r="I15" s="17" t="s">
        <v>78</v>
      </c>
      <c r="J15" s="17" t="s">
        <v>78</v>
      </c>
    </row>
    <row r="16" spans="1:10" ht="19.5" customHeight="1">
      <c r="A16" s="18" t="s">
        <v>18</v>
      </c>
      <c r="B16" s="19"/>
      <c r="C16" s="18">
        <v>133</v>
      </c>
      <c r="D16" s="18">
        <v>4331279</v>
      </c>
      <c r="E16" s="17">
        <v>133</v>
      </c>
      <c r="F16" s="17">
        <v>4331279</v>
      </c>
      <c r="G16" s="17" t="s">
        <v>78</v>
      </c>
      <c r="H16" s="17" t="s">
        <v>78</v>
      </c>
      <c r="I16" s="17" t="s">
        <v>78</v>
      </c>
      <c r="J16" s="17" t="s">
        <v>78</v>
      </c>
    </row>
    <row r="17" spans="1:10" ht="19.5" customHeight="1">
      <c r="A17" s="18" t="s">
        <v>19</v>
      </c>
      <c r="B17" s="19"/>
      <c r="C17" s="18">
        <v>32</v>
      </c>
      <c r="D17" s="18">
        <v>1341453</v>
      </c>
      <c r="E17" s="17">
        <v>32</v>
      </c>
      <c r="F17" s="17">
        <v>1341453</v>
      </c>
      <c r="G17" s="17" t="s">
        <v>78</v>
      </c>
      <c r="H17" s="17" t="s">
        <v>78</v>
      </c>
      <c r="I17" s="17" t="s">
        <v>78</v>
      </c>
      <c r="J17" s="17" t="s">
        <v>78</v>
      </c>
    </row>
    <row r="18" spans="1:10" ht="19.5" customHeight="1">
      <c r="A18" s="18" t="s">
        <v>20</v>
      </c>
      <c r="B18" s="19"/>
      <c r="C18" s="17" t="s">
        <v>78</v>
      </c>
      <c r="D18" s="17" t="s">
        <v>78</v>
      </c>
      <c r="E18" s="17" t="s">
        <v>78</v>
      </c>
      <c r="F18" s="17" t="s">
        <v>78</v>
      </c>
      <c r="G18" s="17" t="s">
        <v>78</v>
      </c>
      <c r="H18" s="17" t="s">
        <v>78</v>
      </c>
      <c r="I18" s="17" t="s">
        <v>78</v>
      </c>
      <c r="J18" s="17" t="s">
        <v>78</v>
      </c>
    </row>
    <row r="19" spans="1:10" ht="19.5" customHeight="1">
      <c r="A19" s="18" t="s">
        <v>21</v>
      </c>
      <c r="B19" s="19"/>
      <c r="C19" s="18">
        <v>5</v>
      </c>
      <c r="D19" s="18">
        <v>4876</v>
      </c>
      <c r="E19" s="17">
        <v>5</v>
      </c>
      <c r="F19" s="17">
        <v>4876</v>
      </c>
      <c r="G19" s="17" t="s">
        <v>78</v>
      </c>
      <c r="H19" s="17" t="s">
        <v>78</v>
      </c>
      <c r="I19" s="17" t="s">
        <v>78</v>
      </c>
      <c r="J19" s="17" t="s">
        <v>78</v>
      </c>
    </row>
    <row r="20" spans="1:10" ht="19.5" customHeight="1">
      <c r="A20" s="18" t="s">
        <v>22</v>
      </c>
      <c r="B20" s="19"/>
      <c r="C20" s="18">
        <v>13</v>
      </c>
      <c r="D20" s="18">
        <v>33636</v>
      </c>
      <c r="E20" s="17">
        <v>13</v>
      </c>
      <c r="F20" s="17">
        <v>33636</v>
      </c>
      <c r="G20" s="17" t="s">
        <v>78</v>
      </c>
      <c r="H20" s="17" t="s">
        <v>78</v>
      </c>
      <c r="I20" s="17" t="s">
        <v>78</v>
      </c>
      <c r="J20" s="17" t="s">
        <v>78</v>
      </c>
    </row>
    <row r="21" spans="1:10" ht="19.5" customHeight="1">
      <c r="A21" s="18" t="s">
        <v>79</v>
      </c>
      <c r="B21" s="19"/>
      <c r="C21" s="17" t="s">
        <v>78</v>
      </c>
      <c r="D21" s="17" t="s">
        <v>78</v>
      </c>
      <c r="E21" s="17" t="s">
        <v>78</v>
      </c>
      <c r="F21" s="17" t="s">
        <v>78</v>
      </c>
      <c r="G21" s="17" t="s">
        <v>78</v>
      </c>
      <c r="H21" s="17" t="s">
        <v>78</v>
      </c>
      <c r="I21" s="17" t="s">
        <v>78</v>
      </c>
      <c r="J21" s="17" t="s">
        <v>78</v>
      </c>
    </row>
    <row r="22" spans="1:10" ht="19.5" customHeight="1">
      <c r="A22" s="18" t="s">
        <v>23</v>
      </c>
      <c r="B22" s="19"/>
      <c r="C22" s="18">
        <v>3</v>
      </c>
      <c r="D22" s="18">
        <v>2860</v>
      </c>
      <c r="E22" s="17">
        <v>3</v>
      </c>
      <c r="F22" s="17">
        <v>2860</v>
      </c>
      <c r="G22" s="17" t="s">
        <v>78</v>
      </c>
      <c r="H22" s="17" t="s">
        <v>78</v>
      </c>
      <c r="I22" s="17" t="s">
        <v>78</v>
      </c>
      <c r="J22" s="17" t="s">
        <v>78</v>
      </c>
    </row>
    <row r="23" spans="1:10" ht="39" customHeight="1">
      <c r="A23" s="15" t="s">
        <v>13</v>
      </c>
      <c r="B23" s="16"/>
      <c r="C23" s="13">
        <v>538194</v>
      </c>
      <c r="D23" s="13">
        <v>68175726</v>
      </c>
      <c r="E23" s="13">
        <v>130606</v>
      </c>
      <c r="F23" s="13">
        <v>16687877</v>
      </c>
      <c r="G23" s="13">
        <v>321577</v>
      </c>
      <c r="H23" s="13">
        <v>6438626</v>
      </c>
      <c r="I23" s="13">
        <v>86011</v>
      </c>
      <c r="J23" s="13">
        <v>45049223</v>
      </c>
    </row>
    <row r="24" spans="1:10" ht="39" customHeight="1">
      <c r="A24" s="18" t="s">
        <v>82</v>
      </c>
      <c r="B24" s="19"/>
      <c r="C24" s="18">
        <v>13660</v>
      </c>
      <c r="D24" s="18">
        <v>7646107</v>
      </c>
      <c r="E24" s="17">
        <v>11429</v>
      </c>
      <c r="F24" s="17">
        <v>4876697</v>
      </c>
      <c r="G24" s="17" t="s">
        <v>14</v>
      </c>
      <c r="H24" s="17" t="s">
        <v>14</v>
      </c>
      <c r="I24" s="17">
        <v>2231</v>
      </c>
      <c r="J24" s="17">
        <v>2769410</v>
      </c>
    </row>
    <row r="25" spans="1:10" ht="19.5" customHeight="1">
      <c r="A25" s="18" t="s">
        <v>15</v>
      </c>
      <c r="B25" s="19"/>
      <c r="C25" s="18">
        <v>47320</v>
      </c>
      <c r="D25" s="18">
        <v>5654230</v>
      </c>
      <c r="E25" s="17">
        <v>797</v>
      </c>
      <c r="F25" s="17">
        <v>199250</v>
      </c>
      <c r="G25" s="17">
        <v>44164</v>
      </c>
      <c r="H25" s="17">
        <v>3244236</v>
      </c>
      <c r="I25" s="17">
        <v>2359</v>
      </c>
      <c r="J25" s="17">
        <v>2210744</v>
      </c>
    </row>
    <row r="26" spans="1:10" ht="19.5" customHeight="1">
      <c r="A26" s="18" t="s">
        <v>24</v>
      </c>
      <c r="B26" s="19"/>
      <c r="C26" s="18">
        <v>39276</v>
      </c>
      <c r="D26" s="18">
        <v>5305564</v>
      </c>
      <c r="E26" s="17">
        <v>4596</v>
      </c>
      <c r="F26" s="17">
        <v>1499622</v>
      </c>
      <c r="G26" s="17">
        <v>30264</v>
      </c>
      <c r="H26" s="17">
        <v>151848</v>
      </c>
      <c r="I26" s="17">
        <v>4416</v>
      </c>
      <c r="J26" s="17">
        <v>3654094</v>
      </c>
    </row>
    <row r="27" spans="1:10" ht="19.5" customHeight="1">
      <c r="A27" s="18" t="s">
        <v>25</v>
      </c>
      <c r="B27" s="19"/>
      <c r="C27" s="18">
        <v>21255</v>
      </c>
      <c r="D27" s="18">
        <v>4251888</v>
      </c>
      <c r="E27" s="17">
        <v>5481</v>
      </c>
      <c r="F27" s="17">
        <v>470305</v>
      </c>
      <c r="G27" s="17">
        <v>9256</v>
      </c>
      <c r="H27" s="17">
        <v>57614</v>
      </c>
      <c r="I27" s="17">
        <v>6518</v>
      </c>
      <c r="J27" s="17">
        <v>3723969</v>
      </c>
    </row>
    <row r="28" spans="1:10" ht="19.5" customHeight="1">
      <c r="A28" s="18" t="s">
        <v>16</v>
      </c>
      <c r="B28" s="19"/>
      <c r="C28" s="18">
        <v>28329</v>
      </c>
      <c r="D28" s="18">
        <v>7293871</v>
      </c>
      <c r="E28" s="17">
        <v>17468</v>
      </c>
      <c r="F28" s="17">
        <v>1923148</v>
      </c>
      <c r="G28" s="17">
        <v>3773</v>
      </c>
      <c r="H28" s="17">
        <v>362373</v>
      </c>
      <c r="I28" s="17">
        <v>7088</v>
      </c>
      <c r="J28" s="17">
        <v>5008350</v>
      </c>
    </row>
    <row r="29" spans="1:10" ht="39" customHeight="1">
      <c r="A29" s="18" t="s">
        <v>26</v>
      </c>
      <c r="B29" s="19"/>
      <c r="C29" s="18">
        <v>70148</v>
      </c>
      <c r="D29" s="18">
        <v>402962</v>
      </c>
      <c r="E29" s="17">
        <v>84</v>
      </c>
      <c r="F29" s="17">
        <v>26938</v>
      </c>
      <c r="G29" s="17">
        <v>68400</v>
      </c>
      <c r="H29" s="17">
        <v>355680</v>
      </c>
      <c r="I29" s="17">
        <v>1664</v>
      </c>
      <c r="J29" s="17">
        <v>20344</v>
      </c>
    </row>
    <row r="30" spans="1:10" ht="19.5" customHeight="1">
      <c r="A30" s="18" t="s">
        <v>27</v>
      </c>
      <c r="B30" s="19"/>
      <c r="C30" s="18">
        <v>32481</v>
      </c>
      <c r="D30" s="18">
        <v>2334319</v>
      </c>
      <c r="E30" s="17">
        <v>2240</v>
      </c>
      <c r="F30" s="17">
        <v>181524</v>
      </c>
      <c r="G30" s="17">
        <v>26460</v>
      </c>
      <c r="H30" s="17">
        <v>319073</v>
      </c>
      <c r="I30" s="17">
        <v>3781</v>
      </c>
      <c r="J30" s="17">
        <v>1833722</v>
      </c>
    </row>
    <row r="31" spans="1:10" ht="19.5" customHeight="1">
      <c r="A31" s="18" t="s">
        <v>28</v>
      </c>
      <c r="B31" s="19"/>
      <c r="C31" s="18">
        <v>1856</v>
      </c>
      <c r="D31" s="18">
        <v>61093</v>
      </c>
      <c r="E31" s="17">
        <v>55</v>
      </c>
      <c r="F31" s="17">
        <v>21157</v>
      </c>
      <c r="G31" s="17">
        <v>1590</v>
      </c>
      <c r="H31" s="17">
        <v>8750</v>
      </c>
      <c r="I31" s="17">
        <v>211</v>
      </c>
      <c r="J31" s="17">
        <v>31186</v>
      </c>
    </row>
    <row r="32" spans="1:10" ht="19.5" customHeight="1">
      <c r="A32" s="18" t="s">
        <v>29</v>
      </c>
      <c r="B32" s="19"/>
      <c r="C32" s="18">
        <v>22505</v>
      </c>
      <c r="D32" s="18">
        <v>156218</v>
      </c>
      <c r="E32" s="17">
        <v>1098</v>
      </c>
      <c r="F32" s="17">
        <v>24754</v>
      </c>
      <c r="G32" s="17">
        <v>21352</v>
      </c>
      <c r="H32" s="17">
        <v>128797</v>
      </c>
      <c r="I32" s="17">
        <v>55</v>
      </c>
      <c r="J32" s="17">
        <v>2667</v>
      </c>
    </row>
    <row r="33" spans="1:10" ht="19.5" customHeight="1">
      <c r="A33" s="18" t="s">
        <v>17</v>
      </c>
      <c r="B33" s="19"/>
      <c r="C33" s="18">
        <v>23370</v>
      </c>
      <c r="D33" s="18">
        <v>1130053</v>
      </c>
      <c r="E33" s="17">
        <v>543</v>
      </c>
      <c r="F33" s="17">
        <v>103144</v>
      </c>
      <c r="G33" s="17">
        <v>21970</v>
      </c>
      <c r="H33" s="17">
        <v>322455</v>
      </c>
      <c r="I33" s="17">
        <v>857</v>
      </c>
      <c r="J33" s="17">
        <v>704454</v>
      </c>
    </row>
    <row r="34" spans="1:10" ht="39" customHeight="1">
      <c r="A34" s="18" t="s">
        <v>23</v>
      </c>
      <c r="B34" s="19"/>
      <c r="C34" s="18">
        <v>25624</v>
      </c>
      <c r="D34" s="18">
        <v>983351</v>
      </c>
      <c r="E34" s="17">
        <v>956</v>
      </c>
      <c r="F34" s="17">
        <v>190446</v>
      </c>
      <c r="G34" s="17">
        <v>24428</v>
      </c>
      <c r="H34" s="17">
        <v>790905</v>
      </c>
      <c r="I34" s="17">
        <v>240</v>
      </c>
      <c r="J34" s="17">
        <v>2000</v>
      </c>
    </row>
    <row r="35" spans="1:10" ht="19.5" customHeight="1">
      <c r="A35" s="18" t="s">
        <v>30</v>
      </c>
      <c r="B35" s="19"/>
      <c r="C35" s="18">
        <v>1602</v>
      </c>
      <c r="D35" s="18">
        <v>228757</v>
      </c>
      <c r="E35" s="17" t="s">
        <v>78</v>
      </c>
      <c r="F35" s="17" t="s">
        <v>78</v>
      </c>
      <c r="G35" s="17">
        <v>220</v>
      </c>
      <c r="H35" s="17">
        <v>1166</v>
      </c>
      <c r="I35" s="17">
        <v>1382</v>
      </c>
      <c r="J35" s="17">
        <v>227591</v>
      </c>
    </row>
    <row r="36" spans="1:10" ht="20.25" customHeight="1">
      <c r="A36" s="18" t="s">
        <v>31</v>
      </c>
      <c r="B36" s="19"/>
      <c r="C36" s="18">
        <v>12330</v>
      </c>
      <c r="D36" s="18">
        <v>1650060</v>
      </c>
      <c r="E36" s="17">
        <v>3641</v>
      </c>
      <c r="F36" s="17">
        <v>146044</v>
      </c>
      <c r="G36" s="17">
        <v>6396</v>
      </c>
      <c r="H36" s="17">
        <v>41328</v>
      </c>
      <c r="I36" s="17">
        <v>2293</v>
      </c>
      <c r="J36" s="17">
        <v>1462688</v>
      </c>
    </row>
    <row r="37" spans="1:10" ht="19.5" customHeight="1">
      <c r="A37" s="18" t="s">
        <v>32</v>
      </c>
      <c r="B37" s="19"/>
      <c r="C37" s="18">
        <v>18095</v>
      </c>
      <c r="D37" s="18">
        <v>1746361</v>
      </c>
      <c r="E37" s="17">
        <v>6921</v>
      </c>
      <c r="F37" s="17">
        <v>526212</v>
      </c>
      <c r="G37" s="17">
        <v>6435</v>
      </c>
      <c r="H37" s="17">
        <v>38030</v>
      </c>
      <c r="I37" s="17">
        <v>4739</v>
      </c>
      <c r="J37" s="17">
        <v>1182119</v>
      </c>
    </row>
    <row r="38" spans="1:10" ht="19.5" customHeight="1">
      <c r="A38" s="18" t="s">
        <v>19</v>
      </c>
      <c r="B38" s="19"/>
      <c r="C38" s="18">
        <v>12582</v>
      </c>
      <c r="D38" s="18">
        <v>1934088</v>
      </c>
      <c r="E38" s="17">
        <v>9427</v>
      </c>
      <c r="F38" s="17">
        <v>1093770</v>
      </c>
      <c r="G38" s="17" t="s">
        <v>78</v>
      </c>
      <c r="H38" s="17" t="s">
        <v>78</v>
      </c>
      <c r="I38" s="17">
        <v>3155</v>
      </c>
      <c r="J38" s="17">
        <v>840318</v>
      </c>
    </row>
    <row r="39" spans="1:10" ht="39" customHeight="1">
      <c r="A39" s="18" t="s">
        <v>33</v>
      </c>
      <c r="B39" s="19"/>
      <c r="C39" s="18">
        <v>13335</v>
      </c>
      <c r="D39" s="18">
        <v>1515578</v>
      </c>
      <c r="E39" s="17">
        <v>12816</v>
      </c>
      <c r="F39" s="17">
        <v>1464716</v>
      </c>
      <c r="G39" s="17" t="s">
        <v>78</v>
      </c>
      <c r="H39" s="17" t="s">
        <v>78</v>
      </c>
      <c r="I39" s="17">
        <v>519</v>
      </c>
      <c r="J39" s="17">
        <v>50862</v>
      </c>
    </row>
    <row r="40" spans="1:10" ht="19.5" customHeight="1">
      <c r="A40" s="18" t="s">
        <v>34</v>
      </c>
      <c r="B40" s="19"/>
      <c r="C40" s="18">
        <v>6246</v>
      </c>
      <c r="D40" s="18">
        <v>110667</v>
      </c>
      <c r="E40" s="17">
        <v>795</v>
      </c>
      <c r="F40" s="17">
        <v>62100</v>
      </c>
      <c r="G40" s="17">
        <v>5400</v>
      </c>
      <c r="H40" s="17">
        <v>30900</v>
      </c>
      <c r="I40" s="17">
        <v>51</v>
      </c>
      <c r="J40" s="17">
        <v>17667</v>
      </c>
    </row>
    <row r="41" spans="1:10" ht="19.5" customHeight="1">
      <c r="A41" s="18" t="s">
        <v>35</v>
      </c>
      <c r="B41" s="19"/>
      <c r="C41" s="18">
        <v>2695</v>
      </c>
      <c r="D41" s="18">
        <v>51217</v>
      </c>
      <c r="E41" s="17">
        <v>503</v>
      </c>
      <c r="F41" s="17">
        <v>18397</v>
      </c>
      <c r="G41" s="17">
        <v>2160</v>
      </c>
      <c r="H41" s="17">
        <v>14460</v>
      </c>
      <c r="I41" s="17">
        <v>32</v>
      </c>
      <c r="J41" s="17">
        <v>18360</v>
      </c>
    </row>
    <row r="42" spans="1:10" ht="19.5" customHeight="1">
      <c r="A42" s="18" t="s">
        <v>36</v>
      </c>
      <c r="B42" s="19"/>
      <c r="C42" s="18">
        <v>10350</v>
      </c>
      <c r="D42" s="18">
        <v>1140733</v>
      </c>
      <c r="E42" s="17">
        <v>39</v>
      </c>
      <c r="F42" s="17">
        <v>8745</v>
      </c>
      <c r="G42" s="17">
        <v>8684</v>
      </c>
      <c r="H42" s="17">
        <v>149641</v>
      </c>
      <c r="I42" s="17">
        <v>1627</v>
      </c>
      <c r="J42" s="17">
        <v>982347</v>
      </c>
    </row>
    <row r="43" spans="1:10" ht="19.5" customHeight="1">
      <c r="A43" s="18" t="s">
        <v>37</v>
      </c>
      <c r="B43" s="19"/>
      <c r="C43" s="18">
        <v>692</v>
      </c>
      <c r="D43" s="18">
        <v>305232</v>
      </c>
      <c r="E43" s="17">
        <v>28</v>
      </c>
      <c r="F43" s="17">
        <v>10855</v>
      </c>
      <c r="G43" s="17">
        <v>120</v>
      </c>
      <c r="H43" s="17">
        <v>1560</v>
      </c>
      <c r="I43" s="17">
        <v>544</v>
      </c>
      <c r="J43" s="17">
        <v>292817</v>
      </c>
    </row>
    <row r="44" spans="1:10" ht="19.5" customHeight="1">
      <c r="A44" s="18"/>
      <c r="B44" s="19"/>
      <c r="C44" s="18"/>
      <c r="D44" s="18"/>
      <c r="E44" s="17"/>
      <c r="F44" s="17"/>
      <c r="G44" s="17"/>
      <c r="H44" s="17"/>
      <c r="I44" s="17"/>
      <c r="J44" s="17"/>
    </row>
    <row r="45" spans="1:10" ht="19.5" customHeight="1" thickBot="1">
      <c r="A45" s="20"/>
      <c r="B45" s="21"/>
      <c r="C45" s="3"/>
      <c r="D45" s="3"/>
      <c r="E45" s="3"/>
      <c r="F45" s="3"/>
      <c r="G45" s="3"/>
      <c r="H45" s="3"/>
      <c r="I45" s="3"/>
      <c r="J45" s="3"/>
    </row>
    <row r="46" spans="1:3" ht="14.25" customHeight="1">
      <c r="A46" s="2" t="s">
        <v>12</v>
      </c>
      <c r="C46" s="13"/>
    </row>
    <row r="47" ht="14.25">
      <c r="C47" s="13"/>
    </row>
    <row r="48" ht="14.25">
      <c r="C48" s="13"/>
    </row>
    <row r="49" ht="14.25">
      <c r="C49" s="13"/>
    </row>
    <row r="50" ht="14.25">
      <c r="C50" s="13"/>
    </row>
    <row r="51" ht="14.25">
      <c r="C51" s="13"/>
    </row>
    <row r="52" ht="14.25">
      <c r="C52" s="13"/>
    </row>
    <row r="53" ht="14.25">
      <c r="C53" s="13"/>
    </row>
    <row r="54" ht="14.25">
      <c r="C54" s="13"/>
    </row>
    <row r="55" ht="14.25">
      <c r="C55" s="13"/>
    </row>
    <row r="56" ht="14.25">
      <c r="C56" s="13"/>
    </row>
    <row r="57" ht="14.25">
      <c r="C57" s="13"/>
    </row>
    <row r="58" ht="14.25">
      <c r="C58" s="13"/>
    </row>
    <row r="59" ht="14.25">
      <c r="C59" s="13"/>
    </row>
    <row r="60" ht="14.25">
      <c r="C60" s="13"/>
    </row>
    <row r="61" ht="14.25">
      <c r="C61" s="13"/>
    </row>
    <row r="62" ht="14.25">
      <c r="C62" s="13"/>
    </row>
    <row r="63" ht="14.25">
      <c r="C63" s="13"/>
    </row>
    <row r="64" ht="14.25">
      <c r="C64" s="13"/>
    </row>
    <row r="65" ht="14.25">
      <c r="C65" s="13"/>
    </row>
    <row r="66" ht="14.25">
      <c r="C66" s="13"/>
    </row>
    <row r="67" ht="14.25">
      <c r="C67" s="13"/>
    </row>
    <row r="68" ht="14.25">
      <c r="C68" s="13"/>
    </row>
    <row r="69" ht="14.25">
      <c r="C69" s="13"/>
    </row>
    <row r="70" ht="14.25">
      <c r="C70" s="13"/>
    </row>
    <row r="71" ht="14.25">
      <c r="C71" s="13"/>
    </row>
    <row r="72" ht="14.25">
      <c r="C72" s="13"/>
    </row>
    <row r="73" ht="14.25">
      <c r="C73" s="13"/>
    </row>
    <row r="74" ht="14.25">
      <c r="C74" s="13"/>
    </row>
    <row r="75" ht="14.25">
      <c r="C75" s="13"/>
    </row>
    <row r="76" ht="14.25">
      <c r="C76" s="13"/>
    </row>
    <row r="77" ht="14.25">
      <c r="C77" s="13"/>
    </row>
    <row r="78" ht="14.25">
      <c r="C78" s="13"/>
    </row>
  </sheetData>
  <mergeCells count="5">
    <mergeCell ref="A4:A5"/>
    <mergeCell ref="G4:H4"/>
    <mergeCell ref="I4:J4"/>
    <mergeCell ref="C4:D4"/>
    <mergeCell ref="E4:F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showGridLines="0" zoomScale="75" zoomScaleNormal="75" workbookViewId="0" topLeftCell="A1">
      <selection activeCell="A2" sqref="A2"/>
    </sheetView>
  </sheetViews>
  <sheetFormatPr defaultColWidth="8.625" defaultRowHeight="12.75"/>
  <cols>
    <col min="1" max="1" width="21.125" style="2" customWidth="1"/>
    <col min="2" max="2" width="1.00390625" style="2" customWidth="1"/>
    <col min="3" max="10" width="16.25390625" style="2" customWidth="1"/>
    <col min="11" max="11" width="4.00390625" style="2" customWidth="1"/>
    <col min="12" max="16384" width="8.625" style="2" customWidth="1"/>
  </cols>
  <sheetData>
    <row r="1" spans="1:5" ht="24">
      <c r="A1" s="1" t="s">
        <v>3</v>
      </c>
      <c r="B1" s="1"/>
      <c r="C1" s="13"/>
      <c r="E1" s="2" t="s">
        <v>87</v>
      </c>
    </row>
    <row r="2" spans="1:10" ht="54.75" customHeight="1" thickBot="1">
      <c r="A2" s="3"/>
      <c r="B2" s="3"/>
      <c r="C2" s="3"/>
      <c r="D2" s="3"/>
      <c r="E2" s="3"/>
      <c r="F2" s="3"/>
      <c r="G2" s="3"/>
      <c r="H2" s="3"/>
      <c r="I2" s="3"/>
      <c r="J2" s="20" t="s">
        <v>4</v>
      </c>
    </row>
    <row r="3" spans="1:10" ht="19.5" customHeight="1">
      <c r="A3" s="25" t="s">
        <v>0</v>
      </c>
      <c r="B3" s="22"/>
      <c r="C3" s="31" t="s">
        <v>8</v>
      </c>
      <c r="D3" s="30"/>
      <c r="E3" s="27" t="s">
        <v>9</v>
      </c>
      <c r="F3" s="28"/>
      <c r="G3" s="27" t="s">
        <v>10</v>
      </c>
      <c r="H3" s="28"/>
      <c r="I3" s="27" t="s">
        <v>11</v>
      </c>
      <c r="J3" s="29"/>
    </row>
    <row r="4" spans="1:10" ht="39" customHeight="1">
      <c r="A4" s="26"/>
      <c r="B4" s="23"/>
      <c r="C4" s="24" t="s">
        <v>1</v>
      </c>
      <c r="D4" s="6" t="s">
        <v>2</v>
      </c>
      <c r="E4" s="6" t="s">
        <v>1</v>
      </c>
      <c r="F4" s="6" t="s">
        <v>2</v>
      </c>
      <c r="G4" s="6" t="s">
        <v>1</v>
      </c>
      <c r="H4" s="6" t="s">
        <v>2</v>
      </c>
      <c r="I4" s="6" t="s">
        <v>1</v>
      </c>
      <c r="J4" s="7" t="s">
        <v>2</v>
      </c>
    </row>
    <row r="5" spans="1:10" ht="39" customHeight="1">
      <c r="A5" s="18" t="s">
        <v>38</v>
      </c>
      <c r="B5" s="19"/>
      <c r="C5" s="18">
        <f aca="true" t="shared" si="0" ref="C5:D9">SUM(E5,G5,I5)</f>
        <v>11100</v>
      </c>
      <c r="D5" s="18">
        <f t="shared" si="0"/>
        <v>226918</v>
      </c>
      <c r="E5" s="17">
        <v>39</v>
      </c>
      <c r="F5" s="17">
        <v>21000</v>
      </c>
      <c r="G5" s="17">
        <v>10419</v>
      </c>
      <c r="H5" s="17">
        <v>55220</v>
      </c>
      <c r="I5" s="17">
        <v>642</v>
      </c>
      <c r="J5" s="17">
        <v>150698</v>
      </c>
    </row>
    <row r="6" spans="1:10" ht="19.5" customHeight="1">
      <c r="A6" s="18" t="s">
        <v>39</v>
      </c>
      <c r="B6" s="19"/>
      <c r="C6" s="18">
        <f t="shared" si="0"/>
        <v>1008</v>
      </c>
      <c r="D6" s="18">
        <f t="shared" si="0"/>
        <v>7360</v>
      </c>
      <c r="E6" s="17" t="s">
        <v>78</v>
      </c>
      <c r="F6" s="17" t="s">
        <v>78</v>
      </c>
      <c r="G6" s="17">
        <v>1000</v>
      </c>
      <c r="H6" s="17">
        <v>7000</v>
      </c>
      <c r="I6" s="17">
        <v>8</v>
      </c>
      <c r="J6" s="17">
        <v>360</v>
      </c>
    </row>
    <row r="7" spans="1:10" ht="19.5" customHeight="1">
      <c r="A7" s="18" t="s">
        <v>40</v>
      </c>
      <c r="B7" s="19"/>
      <c r="C7" s="18">
        <f t="shared" si="0"/>
        <v>9047</v>
      </c>
      <c r="D7" s="18">
        <f t="shared" si="0"/>
        <v>7125984</v>
      </c>
      <c r="E7" s="17">
        <v>2239</v>
      </c>
      <c r="F7" s="17">
        <v>268236</v>
      </c>
      <c r="G7" s="17" t="s">
        <v>78</v>
      </c>
      <c r="H7" s="17" t="s">
        <v>78</v>
      </c>
      <c r="I7" s="17">
        <v>6808</v>
      </c>
      <c r="J7" s="17">
        <v>6857748</v>
      </c>
    </row>
    <row r="8" spans="1:10" ht="19.5" customHeight="1">
      <c r="A8" s="18" t="s">
        <v>41</v>
      </c>
      <c r="B8" s="19"/>
      <c r="C8" s="18">
        <f t="shared" si="0"/>
        <v>9409</v>
      </c>
      <c r="D8" s="18">
        <f t="shared" si="0"/>
        <v>763715</v>
      </c>
      <c r="E8" s="17">
        <v>939</v>
      </c>
      <c r="F8" s="17">
        <v>471867</v>
      </c>
      <c r="G8" s="17">
        <v>7060</v>
      </c>
      <c r="H8" s="17">
        <v>63428</v>
      </c>
      <c r="I8" s="17">
        <v>1410</v>
      </c>
      <c r="J8" s="17">
        <v>228420</v>
      </c>
    </row>
    <row r="9" spans="1:10" ht="19.5" customHeight="1">
      <c r="A9" s="18" t="s">
        <v>42</v>
      </c>
      <c r="B9" s="19"/>
      <c r="C9" s="18">
        <f t="shared" si="0"/>
        <v>8813</v>
      </c>
      <c r="D9" s="18">
        <f t="shared" si="0"/>
        <v>769963</v>
      </c>
      <c r="E9" s="17">
        <v>8346</v>
      </c>
      <c r="F9" s="17">
        <v>724197</v>
      </c>
      <c r="G9" s="17" t="s">
        <v>78</v>
      </c>
      <c r="H9" s="17" t="s">
        <v>78</v>
      </c>
      <c r="I9" s="17">
        <v>467</v>
      </c>
      <c r="J9" s="17">
        <v>45766</v>
      </c>
    </row>
    <row r="10" spans="1:10" ht="39" customHeight="1">
      <c r="A10" s="18" t="s">
        <v>43</v>
      </c>
      <c r="B10" s="19"/>
      <c r="C10" s="13">
        <f aca="true" t="shared" si="1" ref="C10:D25">SUM(E10,G10,I10)</f>
        <v>8678</v>
      </c>
      <c r="D10" s="13">
        <f t="shared" si="1"/>
        <v>1046775</v>
      </c>
      <c r="E10" s="17">
        <v>1043</v>
      </c>
      <c r="F10" s="17">
        <v>237332</v>
      </c>
      <c r="G10" s="17">
        <v>2385</v>
      </c>
      <c r="H10" s="17">
        <v>22955</v>
      </c>
      <c r="I10" s="17">
        <v>5250</v>
      </c>
      <c r="J10" s="17">
        <v>786488</v>
      </c>
    </row>
    <row r="11" spans="1:10" ht="19.5" customHeight="1">
      <c r="A11" s="18" t="s">
        <v>44</v>
      </c>
      <c r="B11" s="19"/>
      <c r="C11" s="13">
        <f t="shared" si="1"/>
        <v>7409</v>
      </c>
      <c r="D11" s="13">
        <f t="shared" si="1"/>
        <v>671163</v>
      </c>
      <c r="E11" s="17">
        <v>539</v>
      </c>
      <c r="F11" s="17">
        <v>8314</v>
      </c>
      <c r="G11" s="18">
        <v>3991</v>
      </c>
      <c r="H11" s="18">
        <v>31429</v>
      </c>
      <c r="I11" s="17">
        <v>2879</v>
      </c>
      <c r="J11" s="17">
        <v>631420</v>
      </c>
    </row>
    <row r="12" spans="1:11" ht="19.5" customHeight="1">
      <c r="A12" s="18" t="s">
        <v>45</v>
      </c>
      <c r="B12" s="19"/>
      <c r="C12" s="13">
        <f t="shared" si="1"/>
        <v>7498</v>
      </c>
      <c r="D12" s="13">
        <f t="shared" si="1"/>
        <v>126399</v>
      </c>
      <c r="E12" s="17">
        <v>7496</v>
      </c>
      <c r="F12" s="17">
        <v>125422</v>
      </c>
      <c r="G12" s="17" t="s">
        <v>78</v>
      </c>
      <c r="H12" s="17" t="s">
        <v>78</v>
      </c>
      <c r="I12" s="17">
        <v>2</v>
      </c>
      <c r="J12" s="17">
        <v>977</v>
      </c>
      <c r="K12" s="13"/>
    </row>
    <row r="13" spans="1:10" ht="19.5" customHeight="1">
      <c r="A13" s="18" t="s">
        <v>46</v>
      </c>
      <c r="B13" s="19"/>
      <c r="C13" s="13">
        <f t="shared" si="1"/>
        <v>13513</v>
      </c>
      <c r="D13" s="13">
        <f t="shared" si="1"/>
        <v>141456</v>
      </c>
      <c r="E13" s="17">
        <v>13513</v>
      </c>
      <c r="F13" s="17">
        <v>141456</v>
      </c>
      <c r="G13" s="17" t="s">
        <v>78</v>
      </c>
      <c r="H13" s="17" t="s">
        <v>78</v>
      </c>
      <c r="I13" s="17" t="s">
        <v>78</v>
      </c>
      <c r="J13" s="17" t="s">
        <v>78</v>
      </c>
    </row>
    <row r="14" spans="1:10" ht="39" customHeight="1">
      <c r="A14" s="18" t="s">
        <v>47</v>
      </c>
      <c r="B14" s="19"/>
      <c r="C14" s="13">
        <f t="shared" si="1"/>
        <v>7695</v>
      </c>
      <c r="D14" s="13">
        <f t="shared" si="1"/>
        <v>5968645</v>
      </c>
      <c r="E14" s="17">
        <v>53</v>
      </c>
      <c r="F14" s="17">
        <v>24723</v>
      </c>
      <c r="G14" s="17" t="s">
        <v>78</v>
      </c>
      <c r="H14" s="17" t="s">
        <v>78</v>
      </c>
      <c r="I14" s="17">
        <v>7642</v>
      </c>
      <c r="J14" s="17">
        <v>5943922</v>
      </c>
    </row>
    <row r="15" spans="1:10" ht="19.5" customHeight="1">
      <c r="A15" s="18" t="s">
        <v>48</v>
      </c>
      <c r="B15" s="19"/>
      <c r="C15" s="13">
        <f t="shared" si="1"/>
        <v>6324</v>
      </c>
      <c r="D15" s="13">
        <f t="shared" si="1"/>
        <v>1415259</v>
      </c>
      <c r="E15" s="17">
        <v>375</v>
      </c>
      <c r="F15" s="17">
        <v>111807</v>
      </c>
      <c r="G15" s="17">
        <v>4023</v>
      </c>
      <c r="H15" s="17">
        <v>35634</v>
      </c>
      <c r="I15" s="17">
        <v>1926</v>
      </c>
      <c r="J15" s="17">
        <v>1267818</v>
      </c>
    </row>
    <row r="16" spans="1:10" ht="19.5" customHeight="1">
      <c r="A16" s="18" t="s">
        <v>49</v>
      </c>
      <c r="B16" s="19"/>
      <c r="C16" s="13">
        <f t="shared" si="1"/>
        <v>6289</v>
      </c>
      <c r="D16" s="13">
        <f t="shared" si="1"/>
        <v>745535</v>
      </c>
      <c r="E16" s="17">
        <v>6288</v>
      </c>
      <c r="F16" s="17">
        <v>745485</v>
      </c>
      <c r="G16" s="17" t="s">
        <v>78</v>
      </c>
      <c r="H16" s="17" t="s">
        <v>78</v>
      </c>
      <c r="I16" s="17">
        <v>1</v>
      </c>
      <c r="J16" s="17">
        <v>50</v>
      </c>
    </row>
    <row r="17" spans="1:10" ht="19.5" customHeight="1">
      <c r="A17" s="18" t="s">
        <v>79</v>
      </c>
      <c r="B17" s="19"/>
      <c r="C17" s="13">
        <f t="shared" si="1"/>
        <v>6088</v>
      </c>
      <c r="D17" s="13">
        <f t="shared" si="1"/>
        <v>2465158</v>
      </c>
      <c r="E17" s="17">
        <v>662</v>
      </c>
      <c r="F17" s="17">
        <v>27908</v>
      </c>
      <c r="G17" s="17">
        <v>4</v>
      </c>
      <c r="H17" s="17">
        <v>38</v>
      </c>
      <c r="I17" s="17">
        <v>5422</v>
      </c>
      <c r="J17" s="17">
        <v>2437212</v>
      </c>
    </row>
    <row r="18" spans="1:10" ht="19.5" customHeight="1">
      <c r="A18" s="18" t="s">
        <v>50</v>
      </c>
      <c r="B18" s="19"/>
      <c r="C18" s="13">
        <f t="shared" si="1"/>
        <v>1242</v>
      </c>
      <c r="D18" s="13">
        <f t="shared" si="1"/>
        <v>48883</v>
      </c>
      <c r="E18" s="17">
        <v>7</v>
      </c>
      <c r="F18" s="17">
        <v>3010</v>
      </c>
      <c r="G18" s="17">
        <v>1200</v>
      </c>
      <c r="H18" s="17">
        <v>9600</v>
      </c>
      <c r="I18" s="17">
        <v>35</v>
      </c>
      <c r="J18" s="17">
        <v>36273</v>
      </c>
    </row>
    <row r="19" spans="1:10" ht="39" customHeight="1">
      <c r="A19" s="18" t="s">
        <v>51</v>
      </c>
      <c r="B19" s="19"/>
      <c r="C19" s="13">
        <f t="shared" si="1"/>
        <v>6067</v>
      </c>
      <c r="D19" s="13">
        <f t="shared" si="1"/>
        <v>820729</v>
      </c>
      <c r="E19" s="17">
        <v>104</v>
      </c>
      <c r="F19" s="17">
        <v>39766</v>
      </c>
      <c r="G19" s="17">
        <v>2773</v>
      </c>
      <c r="H19" s="17">
        <v>38428</v>
      </c>
      <c r="I19" s="17">
        <v>3190</v>
      </c>
      <c r="J19" s="17">
        <v>742535</v>
      </c>
    </row>
    <row r="20" spans="1:10" ht="19.5" customHeight="1">
      <c r="A20" s="18" t="s">
        <v>52</v>
      </c>
      <c r="B20" s="19"/>
      <c r="C20" s="13">
        <f t="shared" si="1"/>
        <v>3487</v>
      </c>
      <c r="D20" s="13">
        <f t="shared" si="1"/>
        <v>125484</v>
      </c>
      <c r="E20" s="17">
        <v>774</v>
      </c>
      <c r="F20" s="17">
        <v>73535</v>
      </c>
      <c r="G20" s="17" t="s">
        <v>14</v>
      </c>
      <c r="H20" s="17" t="s">
        <v>14</v>
      </c>
      <c r="I20" s="17">
        <v>2713</v>
      </c>
      <c r="J20" s="17">
        <v>51949</v>
      </c>
    </row>
    <row r="21" spans="1:10" ht="19.5" customHeight="1">
      <c r="A21" s="18" t="s">
        <v>53</v>
      </c>
      <c r="B21" s="19"/>
      <c r="C21" s="13">
        <f t="shared" si="1"/>
        <v>3364</v>
      </c>
      <c r="D21" s="13">
        <f t="shared" si="1"/>
        <v>361861</v>
      </c>
      <c r="E21" s="17">
        <v>999</v>
      </c>
      <c r="F21" s="17">
        <v>8488</v>
      </c>
      <c r="G21" s="17" t="s">
        <v>78</v>
      </c>
      <c r="H21" s="17" t="s">
        <v>78</v>
      </c>
      <c r="I21" s="17">
        <v>2365</v>
      </c>
      <c r="J21" s="17">
        <v>353373</v>
      </c>
    </row>
    <row r="22" spans="1:10" ht="19.5" customHeight="1">
      <c r="A22" s="18" t="s">
        <v>54</v>
      </c>
      <c r="B22" s="19"/>
      <c r="C22" s="13">
        <f t="shared" si="1"/>
        <v>2775</v>
      </c>
      <c r="D22" s="13">
        <f t="shared" si="1"/>
        <v>52388</v>
      </c>
      <c r="E22" s="17">
        <v>2775</v>
      </c>
      <c r="F22" s="17">
        <v>52388</v>
      </c>
      <c r="G22" s="17" t="s">
        <v>78</v>
      </c>
      <c r="H22" s="17" t="s">
        <v>78</v>
      </c>
      <c r="I22" s="17" t="s">
        <v>78</v>
      </c>
      <c r="J22" s="17" t="s">
        <v>78</v>
      </c>
    </row>
    <row r="23" spans="1:10" ht="19.5" customHeight="1">
      <c r="A23" s="18" t="s">
        <v>55</v>
      </c>
      <c r="B23" s="19"/>
      <c r="C23" s="13">
        <f t="shared" si="1"/>
        <v>3084</v>
      </c>
      <c r="D23" s="13">
        <f t="shared" si="1"/>
        <v>51565</v>
      </c>
      <c r="E23" s="17">
        <v>184</v>
      </c>
      <c r="F23" s="17">
        <v>19360</v>
      </c>
      <c r="G23" s="17">
        <v>2900</v>
      </c>
      <c r="H23" s="17">
        <v>32205</v>
      </c>
      <c r="I23" s="17" t="s">
        <v>78</v>
      </c>
      <c r="J23" s="17" t="s">
        <v>78</v>
      </c>
    </row>
    <row r="24" spans="1:10" ht="39" customHeight="1">
      <c r="A24" s="18" t="s">
        <v>56</v>
      </c>
      <c r="B24" s="19"/>
      <c r="C24" s="13">
        <f t="shared" si="1"/>
        <v>1474</v>
      </c>
      <c r="D24" s="13">
        <f t="shared" si="1"/>
        <v>47302</v>
      </c>
      <c r="E24" s="17">
        <v>1383</v>
      </c>
      <c r="F24" s="17">
        <v>26220</v>
      </c>
      <c r="G24" s="17">
        <v>80</v>
      </c>
      <c r="H24" s="17">
        <v>16000</v>
      </c>
      <c r="I24" s="17">
        <v>11</v>
      </c>
      <c r="J24" s="17">
        <v>5082</v>
      </c>
    </row>
    <row r="25" spans="1:10" ht="19.5" customHeight="1">
      <c r="A25" s="18" t="s">
        <v>57</v>
      </c>
      <c r="B25" s="19"/>
      <c r="C25" s="13">
        <f t="shared" si="1"/>
        <v>2376</v>
      </c>
      <c r="D25" s="13">
        <f t="shared" si="1"/>
        <v>35354</v>
      </c>
      <c r="E25" s="17" t="s">
        <v>78</v>
      </c>
      <c r="F25" s="17" t="s">
        <v>78</v>
      </c>
      <c r="G25" s="17">
        <v>2370</v>
      </c>
      <c r="H25" s="17">
        <v>32300</v>
      </c>
      <c r="I25" s="17">
        <v>6</v>
      </c>
      <c r="J25" s="17">
        <v>3054</v>
      </c>
    </row>
    <row r="26" spans="1:10" ht="19.5" customHeight="1">
      <c r="A26" s="18" t="s">
        <v>58</v>
      </c>
      <c r="B26" s="19"/>
      <c r="C26" s="13">
        <f aca="true" t="shared" si="2" ref="C26:D41">SUM(E26,G26,I26)</f>
        <v>1832</v>
      </c>
      <c r="D26" s="13">
        <f t="shared" si="2"/>
        <v>170961</v>
      </c>
      <c r="E26" s="17">
        <v>999</v>
      </c>
      <c r="F26" s="17">
        <v>8488</v>
      </c>
      <c r="G26" s="17" t="s">
        <v>78</v>
      </c>
      <c r="H26" s="17" t="s">
        <v>78</v>
      </c>
      <c r="I26" s="17">
        <v>833</v>
      </c>
      <c r="J26" s="17">
        <v>162473</v>
      </c>
    </row>
    <row r="27" spans="1:10" ht="19.5" customHeight="1">
      <c r="A27" s="18" t="s">
        <v>59</v>
      </c>
      <c r="B27" s="19"/>
      <c r="C27" s="13">
        <f t="shared" si="2"/>
        <v>17</v>
      </c>
      <c r="D27" s="13">
        <f t="shared" si="2"/>
        <v>170</v>
      </c>
      <c r="E27" s="17" t="s">
        <v>14</v>
      </c>
      <c r="F27" s="17" t="s">
        <v>14</v>
      </c>
      <c r="G27" s="17" t="s">
        <v>78</v>
      </c>
      <c r="H27" s="17" t="s">
        <v>78</v>
      </c>
      <c r="I27" s="17">
        <v>17</v>
      </c>
      <c r="J27" s="17">
        <v>170</v>
      </c>
    </row>
    <row r="28" spans="1:10" ht="19.5" customHeight="1">
      <c r="A28" s="18" t="s">
        <v>60</v>
      </c>
      <c r="B28" s="19"/>
      <c r="C28" s="13">
        <f t="shared" si="2"/>
        <v>427</v>
      </c>
      <c r="D28" s="13">
        <f t="shared" si="2"/>
        <v>158968</v>
      </c>
      <c r="E28" s="17">
        <v>1</v>
      </c>
      <c r="F28" s="17">
        <v>23235</v>
      </c>
      <c r="G28" s="17">
        <v>124</v>
      </c>
      <c r="H28" s="17">
        <v>62134</v>
      </c>
      <c r="I28" s="17">
        <v>302</v>
      </c>
      <c r="J28" s="17">
        <v>73599</v>
      </c>
    </row>
    <row r="29" spans="1:10" ht="39" customHeight="1">
      <c r="A29" s="18" t="s">
        <v>61</v>
      </c>
      <c r="B29" s="19"/>
      <c r="C29" s="13">
        <f t="shared" si="2"/>
        <v>1057</v>
      </c>
      <c r="D29" s="13">
        <f t="shared" si="2"/>
        <v>382555</v>
      </c>
      <c r="E29" s="17">
        <v>1031</v>
      </c>
      <c r="F29" s="17">
        <v>382425</v>
      </c>
      <c r="G29" s="17">
        <v>26</v>
      </c>
      <c r="H29" s="17">
        <v>130</v>
      </c>
      <c r="I29" s="17" t="s">
        <v>78</v>
      </c>
      <c r="J29" s="17" t="s">
        <v>78</v>
      </c>
    </row>
    <row r="30" spans="1:10" ht="19.5" customHeight="1">
      <c r="A30" s="18" t="s">
        <v>62</v>
      </c>
      <c r="B30" s="19"/>
      <c r="C30" s="13">
        <f>SUM(E30,G30,I30)</f>
        <v>730</v>
      </c>
      <c r="D30" s="13">
        <f t="shared" si="2"/>
        <v>35635</v>
      </c>
      <c r="E30" s="17">
        <v>730</v>
      </c>
      <c r="F30" s="17">
        <v>35635</v>
      </c>
      <c r="G30" s="17" t="s">
        <v>78</v>
      </c>
      <c r="H30" s="17" t="s">
        <v>78</v>
      </c>
      <c r="I30" s="17" t="s">
        <v>78</v>
      </c>
      <c r="J30" s="17" t="s">
        <v>78</v>
      </c>
    </row>
    <row r="31" spans="1:10" ht="19.5" customHeight="1">
      <c r="A31" s="18" t="s">
        <v>63</v>
      </c>
      <c r="B31" s="19"/>
      <c r="C31" s="13">
        <f t="shared" si="2"/>
        <v>655</v>
      </c>
      <c r="D31" s="13">
        <f t="shared" si="2"/>
        <v>12939</v>
      </c>
      <c r="E31" s="17">
        <v>655</v>
      </c>
      <c r="F31" s="17">
        <v>12939</v>
      </c>
      <c r="G31" s="17" t="s">
        <v>78</v>
      </c>
      <c r="H31" s="17" t="s">
        <v>78</v>
      </c>
      <c r="I31" s="17" t="s">
        <v>78</v>
      </c>
      <c r="J31" s="17" t="s">
        <v>78</v>
      </c>
    </row>
    <row r="32" spans="1:10" ht="19.5" customHeight="1">
      <c r="A32" s="18" t="s">
        <v>64</v>
      </c>
      <c r="B32" s="19"/>
      <c r="C32" s="13">
        <f t="shared" si="2"/>
        <v>14</v>
      </c>
      <c r="D32" s="13">
        <f t="shared" si="2"/>
        <v>33742</v>
      </c>
      <c r="E32" s="17">
        <v>12</v>
      </c>
      <c r="F32" s="17">
        <v>26392</v>
      </c>
      <c r="G32" s="17" t="s">
        <v>78</v>
      </c>
      <c r="H32" s="17" t="s">
        <v>78</v>
      </c>
      <c r="I32" s="17">
        <v>2</v>
      </c>
      <c r="J32" s="17">
        <v>7350</v>
      </c>
    </row>
    <row r="33" spans="1:10" ht="39" customHeight="1">
      <c r="A33" s="18" t="s">
        <v>65</v>
      </c>
      <c r="B33" s="19"/>
      <c r="C33" s="13">
        <f t="shared" si="2"/>
        <v>115</v>
      </c>
      <c r="D33" s="13">
        <f t="shared" si="2"/>
        <v>26013</v>
      </c>
      <c r="E33" s="17">
        <v>115</v>
      </c>
      <c r="F33" s="17">
        <v>26013</v>
      </c>
      <c r="G33" s="17" t="s">
        <v>78</v>
      </c>
      <c r="H33" s="17" t="s">
        <v>78</v>
      </c>
      <c r="I33" s="17" t="s">
        <v>78</v>
      </c>
      <c r="J33" s="17" t="s">
        <v>78</v>
      </c>
    </row>
    <row r="34" spans="1:10" ht="19.5" customHeight="1">
      <c r="A34" s="18" t="s">
        <v>66</v>
      </c>
      <c r="B34" s="19"/>
      <c r="C34" s="13">
        <f t="shared" si="2"/>
        <v>210</v>
      </c>
      <c r="D34" s="13">
        <f t="shared" si="2"/>
        <v>6464</v>
      </c>
      <c r="E34" s="17" t="s">
        <v>14</v>
      </c>
      <c r="F34" s="17" t="s">
        <v>14</v>
      </c>
      <c r="G34" s="17" t="s">
        <v>78</v>
      </c>
      <c r="H34" s="17" t="s">
        <v>78</v>
      </c>
      <c r="I34" s="17">
        <v>210</v>
      </c>
      <c r="J34" s="17">
        <v>6464</v>
      </c>
    </row>
    <row r="35" spans="1:10" ht="19.5" customHeight="1">
      <c r="A35" s="18" t="s">
        <v>67</v>
      </c>
      <c r="B35" s="19"/>
      <c r="C35" s="13">
        <f t="shared" si="2"/>
        <v>5</v>
      </c>
      <c r="D35" s="13">
        <f t="shared" si="2"/>
        <v>53</v>
      </c>
      <c r="E35" s="17" t="s">
        <v>78</v>
      </c>
      <c r="F35" s="17" t="s">
        <v>78</v>
      </c>
      <c r="G35" s="17">
        <v>5</v>
      </c>
      <c r="H35" s="17">
        <v>53</v>
      </c>
      <c r="I35" s="17" t="s">
        <v>78</v>
      </c>
      <c r="J35" s="17" t="s">
        <v>78</v>
      </c>
    </row>
    <row r="36" spans="1:10" ht="19.5" customHeight="1">
      <c r="A36" s="18" t="s">
        <v>68</v>
      </c>
      <c r="B36" s="19"/>
      <c r="C36" s="13">
        <f t="shared" si="2"/>
        <v>136</v>
      </c>
      <c r="D36" s="13">
        <f t="shared" si="2"/>
        <v>50986</v>
      </c>
      <c r="E36" s="17">
        <v>136</v>
      </c>
      <c r="F36" s="17">
        <v>50986</v>
      </c>
      <c r="G36" s="17" t="s">
        <v>78</v>
      </c>
      <c r="H36" s="17" t="s">
        <v>78</v>
      </c>
      <c r="I36" s="17" t="s">
        <v>78</v>
      </c>
      <c r="J36" s="17" t="s">
        <v>78</v>
      </c>
    </row>
    <row r="37" spans="1:10" ht="19.5" customHeight="1">
      <c r="A37" s="18" t="s">
        <v>69</v>
      </c>
      <c r="B37" s="19"/>
      <c r="C37" s="13">
        <f t="shared" si="2"/>
        <v>2145</v>
      </c>
      <c r="D37" s="13">
        <f t="shared" si="2"/>
        <v>13256</v>
      </c>
      <c r="E37" s="17" t="s">
        <v>78</v>
      </c>
      <c r="F37" s="17" t="s">
        <v>78</v>
      </c>
      <c r="G37" s="17">
        <v>2145</v>
      </c>
      <c r="H37" s="17">
        <v>13256</v>
      </c>
      <c r="I37" s="17" t="s">
        <v>78</v>
      </c>
      <c r="J37" s="17" t="s">
        <v>78</v>
      </c>
    </row>
    <row r="38" spans="1:10" ht="39" customHeight="1">
      <c r="A38" s="18" t="s">
        <v>70</v>
      </c>
      <c r="B38" s="19"/>
      <c r="C38" s="13">
        <f t="shared" si="2"/>
        <v>132</v>
      </c>
      <c r="D38" s="13">
        <f t="shared" si="2"/>
        <v>52354</v>
      </c>
      <c r="E38" s="17">
        <v>130</v>
      </c>
      <c r="F38" s="17">
        <v>51408</v>
      </c>
      <c r="G38" s="17" t="s">
        <v>78</v>
      </c>
      <c r="H38" s="17" t="s">
        <v>78</v>
      </c>
      <c r="I38" s="17">
        <v>2</v>
      </c>
      <c r="J38" s="17">
        <v>946</v>
      </c>
    </row>
    <row r="39" spans="1:10" ht="19.5" customHeight="1">
      <c r="A39" s="18" t="s">
        <v>71</v>
      </c>
      <c r="B39" s="19"/>
      <c r="C39" s="13">
        <f t="shared" si="2"/>
        <v>110</v>
      </c>
      <c r="D39" s="13">
        <f t="shared" si="2"/>
        <v>220163</v>
      </c>
      <c r="E39" s="17">
        <v>4</v>
      </c>
      <c r="F39" s="17">
        <v>796</v>
      </c>
      <c r="G39" s="17" t="s">
        <v>78</v>
      </c>
      <c r="H39" s="17" t="s">
        <v>78</v>
      </c>
      <c r="I39" s="17">
        <v>106</v>
      </c>
      <c r="J39" s="17">
        <v>219367</v>
      </c>
    </row>
    <row r="40" spans="1:10" ht="19.5" customHeight="1">
      <c r="A40" s="18" t="s">
        <v>72</v>
      </c>
      <c r="B40" s="19"/>
      <c r="C40" s="13">
        <f t="shared" si="2"/>
        <v>27</v>
      </c>
      <c r="D40" s="13">
        <f t="shared" si="2"/>
        <v>10740</v>
      </c>
      <c r="E40" s="17">
        <v>27</v>
      </c>
      <c r="F40" s="17">
        <v>10740</v>
      </c>
      <c r="G40" s="17" t="s">
        <v>78</v>
      </c>
      <c r="H40" s="17" t="s">
        <v>78</v>
      </c>
      <c r="I40" s="17" t="s">
        <v>78</v>
      </c>
      <c r="J40" s="17" t="s">
        <v>78</v>
      </c>
    </row>
    <row r="41" spans="1:10" ht="19.5" customHeight="1">
      <c r="A41" s="18" t="s">
        <v>73</v>
      </c>
      <c r="B41" s="19"/>
      <c r="C41" s="13">
        <f t="shared" si="2"/>
        <v>56</v>
      </c>
      <c r="D41" s="13">
        <f t="shared" si="2"/>
        <v>74739</v>
      </c>
      <c r="E41" s="17">
        <v>56</v>
      </c>
      <c r="F41" s="17">
        <v>74739</v>
      </c>
      <c r="G41" s="17" t="s">
        <v>78</v>
      </c>
      <c r="H41" s="17" t="s">
        <v>78</v>
      </c>
      <c r="I41" s="17" t="s">
        <v>78</v>
      </c>
      <c r="J41" s="17" t="s">
        <v>78</v>
      </c>
    </row>
    <row r="42" spans="1:10" ht="19.5" customHeight="1">
      <c r="A42" s="18" t="s">
        <v>74</v>
      </c>
      <c r="B42" s="19"/>
      <c r="C42" s="18" t="s">
        <v>14</v>
      </c>
      <c r="D42" s="17" t="s">
        <v>78</v>
      </c>
      <c r="E42" s="17" t="s">
        <v>78</v>
      </c>
      <c r="F42" s="17" t="s">
        <v>78</v>
      </c>
      <c r="G42" s="17" t="s">
        <v>78</v>
      </c>
      <c r="H42" s="17" t="s">
        <v>78</v>
      </c>
      <c r="I42" s="17" t="s">
        <v>78</v>
      </c>
      <c r="J42" s="17" t="s">
        <v>78</v>
      </c>
    </row>
    <row r="43" spans="1:10" ht="39" customHeight="1">
      <c r="A43" s="18" t="s">
        <v>75</v>
      </c>
      <c r="B43" s="19"/>
      <c r="C43" s="18" t="s">
        <v>86</v>
      </c>
      <c r="D43" s="17" t="s">
        <v>78</v>
      </c>
      <c r="E43" s="17" t="s">
        <v>78</v>
      </c>
      <c r="F43" s="17" t="s">
        <v>78</v>
      </c>
      <c r="G43" s="17" t="s">
        <v>78</v>
      </c>
      <c r="H43" s="17" t="s">
        <v>78</v>
      </c>
      <c r="I43" s="17" t="s">
        <v>78</v>
      </c>
      <c r="J43" s="17" t="s">
        <v>78</v>
      </c>
    </row>
    <row r="44" spans="1:10" ht="19.5" customHeight="1">
      <c r="A44" s="18" t="s">
        <v>76</v>
      </c>
      <c r="B44" s="19"/>
      <c r="C44" s="13">
        <f>SUM(E44,G44,I44)</f>
        <v>35</v>
      </c>
      <c r="D44" s="13">
        <f>SUM(F44,H44,J44)</f>
        <v>5743</v>
      </c>
      <c r="E44" s="17">
        <v>35</v>
      </c>
      <c r="F44" s="17">
        <v>5743</v>
      </c>
      <c r="G44" s="17" t="s">
        <v>78</v>
      </c>
      <c r="H44" s="17" t="s">
        <v>78</v>
      </c>
      <c r="I44" s="17" t="s">
        <v>78</v>
      </c>
      <c r="J44" s="17" t="s">
        <v>78</v>
      </c>
    </row>
    <row r="45" spans="1:10" ht="19.5" customHeight="1">
      <c r="A45" s="18" t="s">
        <v>77</v>
      </c>
      <c r="B45" s="19"/>
      <c r="C45" s="18" t="s">
        <v>86</v>
      </c>
      <c r="D45" s="17" t="s">
        <v>78</v>
      </c>
      <c r="E45" s="17" t="s">
        <v>78</v>
      </c>
      <c r="F45" s="17" t="s">
        <v>78</v>
      </c>
      <c r="G45" s="17" t="s">
        <v>78</v>
      </c>
      <c r="H45" s="17" t="s">
        <v>78</v>
      </c>
      <c r="I45" s="17" t="s">
        <v>78</v>
      </c>
      <c r="J45" s="17" t="s">
        <v>78</v>
      </c>
    </row>
    <row r="46" spans="1:10" ht="39.75" customHeight="1" thickBot="1">
      <c r="A46" s="20"/>
      <c r="B46" s="21"/>
      <c r="C46" s="3"/>
      <c r="D46" s="3"/>
      <c r="E46" s="20"/>
      <c r="F46" s="20"/>
      <c r="G46" s="20"/>
      <c r="H46" s="20"/>
      <c r="I46" s="20"/>
      <c r="J46" s="20"/>
    </row>
    <row r="47" spans="1:4" ht="19.5" customHeight="1">
      <c r="A47" s="17"/>
      <c r="B47" s="17"/>
      <c r="C47" s="13"/>
      <c r="D47" s="13"/>
    </row>
    <row r="48" spans="1:10" ht="19.5" customHeight="1">
      <c r="A48" s="18"/>
      <c r="B48" s="18"/>
      <c r="C48" s="13"/>
      <c r="D48" s="13"/>
      <c r="E48" s="13"/>
      <c r="F48" s="13"/>
      <c r="G48" s="18"/>
      <c r="H48" s="18"/>
      <c r="I48" s="13"/>
      <c r="J48" s="13"/>
    </row>
    <row r="49" spans="3:11" ht="19.5" customHeight="1">
      <c r="C49" s="13"/>
      <c r="K49" s="13"/>
    </row>
    <row r="50" ht="19.5" customHeight="1">
      <c r="C50" s="13"/>
    </row>
    <row r="51" ht="19.5" customHeight="1">
      <c r="C51" s="13"/>
    </row>
    <row r="52" ht="19.5" customHeight="1">
      <c r="C52" s="13"/>
    </row>
    <row r="53" ht="19.5" customHeight="1">
      <c r="C53" s="13"/>
    </row>
    <row r="54" ht="19.5" customHeight="1">
      <c r="C54" s="13"/>
    </row>
    <row r="55" ht="19.5" customHeight="1">
      <c r="C55" s="13"/>
    </row>
    <row r="56" ht="19.5" customHeight="1">
      <c r="C56" s="13"/>
    </row>
    <row r="57" ht="14.25" customHeight="1">
      <c r="C57" s="13"/>
    </row>
    <row r="58" ht="14.25">
      <c r="C58" s="13"/>
    </row>
  </sheetData>
  <mergeCells count="5">
    <mergeCell ref="I3:J3"/>
    <mergeCell ref="A3:A4"/>
    <mergeCell ref="C3:D3"/>
    <mergeCell ref="E3:F3"/>
    <mergeCell ref="G3:H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2009-01-07T06:01:11Z</cp:lastPrinted>
  <dcterms:modified xsi:type="dcterms:W3CDTF">2009-01-07T06:01:14Z</dcterms:modified>
  <cp:category/>
  <cp:version/>
  <cp:contentType/>
  <cp:contentStatus/>
</cp:coreProperties>
</file>