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330" windowHeight="4410" activeTab="0"/>
  </bookViews>
  <sheets>
    <sheet name="114" sheetId="1" r:id="rId1"/>
  </sheets>
  <definedNames>
    <definedName name="_xlnm.Print_Area" localSheetId="0">'114'!$A$1:$P$24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<sst xmlns="http://schemas.openxmlformats.org/spreadsheetml/2006/main" count="51" uniqueCount="21">
  <si>
    <t>年度、月</t>
  </si>
  <si>
    <t>計</t>
  </si>
  <si>
    <t>ナフサ</t>
  </si>
  <si>
    <t>灯油</t>
  </si>
  <si>
    <t>軽油</t>
  </si>
  <si>
    <t>Ａ</t>
  </si>
  <si>
    <t>Ｂ</t>
  </si>
  <si>
    <t>Ｃ</t>
  </si>
  <si>
    <t>揮発油    (ｶﾞｿﾘﾝ)</t>
  </si>
  <si>
    <t>ジェット  燃料</t>
  </si>
  <si>
    <t xml:space="preserve">        単位：ｷﾛ㍑ </t>
  </si>
  <si>
    <t>重油</t>
  </si>
  <si>
    <t>-</t>
  </si>
  <si>
    <t>-</t>
  </si>
  <si>
    <t>平成</t>
  </si>
  <si>
    <t>年度</t>
  </si>
  <si>
    <t>月</t>
  </si>
  <si>
    <t>資料  石油連盟「都道府県別石油製品販売数量」</t>
  </si>
  <si>
    <t>23年</t>
  </si>
  <si>
    <t>24年</t>
  </si>
  <si>
    <r>
      <t xml:space="preserve">１１４  県 内 石 油 製 品 販 売 量（燃料油） </t>
    </r>
    <r>
      <rPr>
        <sz val="12"/>
        <color indexed="8"/>
        <rFont val="ＭＳ 明朝"/>
        <family val="1"/>
      </rPr>
      <t>（平成23年度）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</si>
</sst>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</numFmts>
  <fonts count="10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8" fontId="1" fillId="0" borderId="0" xfId="17" applyFont="1" applyFill="1" applyAlignment="1">
      <alignment/>
    </xf>
    <xf numFmtId="0" fontId="0" fillId="0" borderId="0" xfId="0" applyFill="1" applyAlignment="1">
      <alignment/>
    </xf>
    <xf numFmtId="38" fontId="3" fillId="0" borderId="0" xfId="17" applyFont="1" applyFill="1" applyAlignment="1">
      <alignment/>
    </xf>
    <xf numFmtId="0" fontId="4" fillId="0" borderId="0" xfId="0" applyFont="1" applyFill="1" applyAlignment="1">
      <alignment/>
    </xf>
    <xf numFmtId="38" fontId="1" fillId="0" borderId="1" xfId="17" applyFont="1" applyFill="1" applyBorder="1" applyAlignment="1">
      <alignment/>
    </xf>
    <xf numFmtId="38" fontId="1" fillId="0" borderId="1" xfId="17" applyFont="1" applyFill="1" applyBorder="1" applyAlignment="1">
      <alignment horizontal="centerContinuous"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/>
    </xf>
    <xf numFmtId="38" fontId="1" fillId="0" borderId="5" xfId="17" applyFont="1" applyFill="1" applyBorder="1" applyAlignment="1">
      <alignment/>
    </xf>
    <xf numFmtId="38" fontId="1" fillId="0" borderId="6" xfId="17" applyFont="1" applyFill="1" applyBorder="1" applyAlignment="1">
      <alignment horizontal="center" vertical="center"/>
    </xf>
    <xf numFmtId="38" fontId="1" fillId="0" borderId="7" xfId="17" applyFont="1" applyFill="1" applyBorder="1" applyAlignment="1">
      <alignment horizontal="center" vertical="center"/>
    </xf>
    <xf numFmtId="38" fontId="7" fillId="0" borderId="0" xfId="17" applyFont="1" applyFill="1" applyBorder="1" applyAlignment="1">
      <alignment horizontal="center" vertical="center"/>
    </xf>
    <xf numFmtId="38" fontId="1" fillId="0" borderId="0" xfId="17" applyFont="1" applyFill="1" applyAlignment="1">
      <alignment horizontal="distributed"/>
    </xf>
    <xf numFmtId="38" fontId="1" fillId="0" borderId="8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0" xfId="17" applyFont="1" applyFill="1" applyBorder="1" applyAlignment="1">
      <alignment horizontal="right"/>
    </xf>
    <xf numFmtId="0" fontId="8" fillId="0" borderId="0" xfId="0" applyFont="1" applyFill="1" applyAlignment="1">
      <alignment/>
    </xf>
    <xf numFmtId="38" fontId="1" fillId="0" borderId="0" xfId="17" applyFont="1" applyFill="1" applyAlignment="1" quotePrefix="1">
      <alignment horizontal="center"/>
    </xf>
    <xf numFmtId="176" fontId="7" fillId="0" borderId="0" xfId="0" applyNumberFormat="1" applyFont="1" applyFill="1" applyAlignment="1">
      <alignment/>
    </xf>
    <xf numFmtId="38" fontId="1" fillId="0" borderId="0" xfId="17" applyFont="1" applyFill="1" applyAlignment="1">
      <alignment horizontal="right"/>
    </xf>
    <xf numFmtId="38" fontId="1" fillId="0" borderId="1" xfId="17" applyFont="1" applyFill="1" applyBorder="1" applyAlignment="1" quotePrefix="1">
      <alignment/>
    </xf>
    <xf numFmtId="38" fontId="1" fillId="0" borderId="9" xfId="17" applyFont="1" applyFill="1" applyBorder="1" applyAlignment="1">
      <alignment/>
    </xf>
    <xf numFmtId="38" fontId="1" fillId="0" borderId="1" xfId="17" applyFont="1" applyFill="1" applyBorder="1" applyAlignment="1">
      <alignment horizontal="right"/>
    </xf>
    <xf numFmtId="38" fontId="1" fillId="0" borderId="2" xfId="17" applyFont="1" applyFill="1" applyBorder="1" applyAlignment="1">
      <alignment horizontal="left"/>
    </xf>
    <xf numFmtId="38" fontId="1" fillId="0" borderId="1" xfId="17" applyFont="1" applyFill="1" applyBorder="1" applyAlignment="1">
      <alignment horizontal="left"/>
    </xf>
    <xf numFmtId="38" fontId="1" fillId="0" borderId="0" xfId="17" applyFont="1" applyFill="1" applyAlignment="1">
      <alignment horizontal="center"/>
    </xf>
    <xf numFmtId="38" fontId="1" fillId="0" borderId="0" xfId="17" applyFont="1" applyFill="1" applyBorder="1" applyAlignment="1" quotePrefix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8" fontId="1" fillId="0" borderId="1" xfId="17" applyFont="1" applyFill="1" applyBorder="1" applyAlignment="1">
      <alignment horizontal="left"/>
    </xf>
    <xf numFmtId="38" fontId="3" fillId="0" borderId="0" xfId="17" applyFont="1" applyFill="1" applyAlignment="1">
      <alignment horizontal="center"/>
    </xf>
    <xf numFmtId="38" fontId="1" fillId="0" borderId="10" xfId="17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38" fontId="1" fillId="0" borderId="2" xfId="17" applyFont="1" applyFill="1" applyBorder="1" applyAlignment="1">
      <alignment horizontal="distributed" vertical="center"/>
    </xf>
    <xf numFmtId="38" fontId="1" fillId="0" borderId="4" xfId="17" applyFont="1" applyFill="1" applyBorder="1" applyAlignment="1">
      <alignment horizontal="distributed" vertical="center"/>
    </xf>
    <xf numFmtId="38" fontId="1" fillId="0" borderId="12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 horizontal="distributed" vertical="center"/>
    </xf>
    <xf numFmtId="38" fontId="1" fillId="0" borderId="13" xfId="17" applyFont="1" applyFill="1" applyBorder="1" applyAlignment="1">
      <alignment horizontal="distributed" vertical="center"/>
    </xf>
    <xf numFmtId="38" fontId="1" fillId="0" borderId="5" xfId="17" applyFont="1" applyFill="1" applyBorder="1" applyAlignment="1">
      <alignment horizontal="distributed" vertical="center"/>
    </xf>
    <xf numFmtId="38" fontId="1" fillId="0" borderId="14" xfId="17" applyFont="1" applyFill="1" applyBorder="1" applyAlignment="1">
      <alignment horizontal="distributed" vertical="center"/>
    </xf>
    <xf numFmtId="38" fontId="1" fillId="0" borderId="15" xfId="17" applyFont="1" applyFill="1" applyBorder="1" applyAlignment="1">
      <alignment horizontal="distributed" vertical="center"/>
    </xf>
    <xf numFmtId="38" fontId="1" fillId="0" borderId="10" xfId="17" applyFont="1" applyFill="1" applyBorder="1" applyAlignment="1">
      <alignment horizontal="distributed" vertical="center"/>
    </xf>
    <xf numFmtId="38" fontId="1" fillId="0" borderId="11" xfId="17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showGridLines="0" tabSelected="1" view="pageBreakPreview" zoomScale="85" zoomScaleNormal="85" zoomScaleSheetLayoutView="85" workbookViewId="0" topLeftCell="A1">
      <selection activeCell="A2" sqref="A2:P2"/>
    </sheetView>
  </sheetViews>
  <sheetFormatPr defaultColWidth="9.00390625" defaultRowHeight="13.5"/>
  <cols>
    <col min="1" max="1" width="0.875" style="2" customWidth="1"/>
    <col min="2" max="4" width="5.25390625" style="2" customWidth="1"/>
    <col min="5" max="5" width="0.875" style="2" customWidth="1"/>
    <col min="6" max="7" width="10.625" style="2" customWidth="1"/>
    <col min="8" max="8" width="0.875" style="2" customWidth="1"/>
    <col min="9" max="9" width="9.75390625" style="2" customWidth="1"/>
    <col min="10" max="14" width="10.625" style="2" customWidth="1"/>
    <col min="15" max="15" width="9.75390625" style="2" customWidth="1"/>
    <col min="16" max="16" width="10.625" style="2" customWidth="1"/>
    <col min="17" max="17" width="2.25390625" style="31" customWidth="1"/>
    <col min="18" max="18" width="9.625" style="2" bestFit="1" customWidth="1"/>
    <col min="19" max="16384" width="9.00390625" style="2" customWidth="1"/>
  </cols>
  <sheetData>
    <row r="1" spans="2:17" s="29" customFormat="1" ht="11.25" customHeight="1">
      <c r="B1" s="1"/>
      <c r="Q1" s="30"/>
    </row>
    <row r="2" spans="1:17" ht="27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6"/>
    </row>
    <row r="3" spans="1:17" ht="7.5" customHeight="1">
      <c r="A3" s="1"/>
      <c r="E3" s="1"/>
      <c r="F3" s="3"/>
      <c r="G3" s="1"/>
      <c r="H3" s="1"/>
      <c r="I3" s="1"/>
      <c r="J3" s="1"/>
      <c r="K3" s="1"/>
      <c r="L3" s="1"/>
      <c r="M3" s="4"/>
      <c r="N3" s="4"/>
      <c r="P3" s="1"/>
      <c r="Q3" s="16"/>
    </row>
    <row r="4" spans="1:17" ht="16.5" customHeight="1" thickBot="1">
      <c r="A4" s="5"/>
      <c r="B4" s="32"/>
      <c r="C4" s="32"/>
      <c r="D4" s="32"/>
      <c r="E4" s="32"/>
      <c r="F4" s="32"/>
      <c r="G4" s="32"/>
      <c r="H4" s="26"/>
      <c r="I4" s="5"/>
      <c r="J4" s="5"/>
      <c r="K4" s="5"/>
      <c r="L4" s="5"/>
      <c r="M4" s="5"/>
      <c r="N4" s="5"/>
      <c r="O4" s="6" t="s">
        <v>10</v>
      </c>
      <c r="P4" s="6"/>
      <c r="Q4" s="16"/>
    </row>
    <row r="5" spans="1:17" ht="17.25" customHeight="1">
      <c r="A5" s="7"/>
      <c r="B5" s="36" t="s">
        <v>0</v>
      </c>
      <c r="C5" s="36"/>
      <c r="D5" s="36"/>
      <c r="E5" s="8"/>
      <c r="F5" s="34" t="s">
        <v>1</v>
      </c>
      <c r="G5" s="38" t="s">
        <v>8</v>
      </c>
      <c r="H5" s="39"/>
      <c r="I5" s="34" t="s">
        <v>2</v>
      </c>
      <c r="J5" s="44" t="s">
        <v>9</v>
      </c>
      <c r="K5" s="34" t="s">
        <v>3</v>
      </c>
      <c r="L5" s="34" t="s">
        <v>4</v>
      </c>
      <c r="M5" s="42" t="s">
        <v>11</v>
      </c>
      <c r="N5" s="43"/>
      <c r="O5" s="43"/>
      <c r="P5" s="43"/>
      <c r="Q5" s="16"/>
    </row>
    <row r="6" spans="1:18" ht="17.25" customHeight="1">
      <c r="A6" s="9"/>
      <c r="B6" s="37"/>
      <c r="C6" s="37"/>
      <c r="D6" s="37"/>
      <c r="E6" s="10"/>
      <c r="F6" s="35"/>
      <c r="G6" s="40"/>
      <c r="H6" s="41"/>
      <c r="I6" s="35"/>
      <c r="J6" s="45"/>
      <c r="K6" s="35"/>
      <c r="L6" s="35"/>
      <c r="M6" s="11" t="s">
        <v>1</v>
      </c>
      <c r="N6" s="11" t="s">
        <v>5</v>
      </c>
      <c r="O6" s="11" t="s">
        <v>6</v>
      </c>
      <c r="P6" s="12" t="s">
        <v>7</v>
      </c>
      <c r="Q6" s="16"/>
      <c r="R6" s="13"/>
    </row>
    <row r="7" spans="1:18" ht="8.25" customHeight="1">
      <c r="A7" s="1"/>
      <c r="B7" s="14"/>
      <c r="C7" s="14"/>
      <c r="D7" s="14"/>
      <c r="E7" s="15"/>
      <c r="F7" s="16"/>
      <c r="G7" s="16"/>
      <c r="H7" s="16"/>
      <c r="I7" s="17"/>
      <c r="J7" s="16"/>
      <c r="K7" s="16"/>
      <c r="L7" s="16"/>
      <c r="M7" s="16"/>
      <c r="N7" s="16"/>
      <c r="O7" s="17"/>
      <c r="P7" s="16"/>
      <c r="Q7" s="16"/>
      <c r="R7" s="18"/>
    </row>
    <row r="8" spans="1:18" ht="18" customHeight="1">
      <c r="A8" s="1"/>
      <c r="B8" s="14" t="s">
        <v>14</v>
      </c>
      <c r="C8" s="19">
        <v>21</v>
      </c>
      <c r="D8" s="27" t="s">
        <v>15</v>
      </c>
      <c r="E8" s="15"/>
      <c r="F8" s="16">
        <v>1562661</v>
      </c>
      <c r="G8" s="16">
        <v>594615</v>
      </c>
      <c r="H8" s="16"/>
      <c r="I8" s="17" t="s">
        <v>12</v>
      </c>
      <c r="J8" s="16">
        <v>53791</v>
      </c>
      <c r="K8" s="16">
        <v>137354</v>
      </c>
      <c r="L8" s="16">
        <v>336598</v>
      </c>
      <c r="M8" s="16">
        <v>440303</v>
      </c>
      <c r="N8" s="16">
        <v>299168</v>
      </c>
      <c r="O8" s="17" t="s">
        <v>12</v>
      </c>
      <c r="P8" s="16">
        <v>141135</v>
      </c>
      <c r="Q8" s="16"/>
      <c r="R8" s="18"/>
    </row>
    <row r="9" spans="1:18" ht="18" customHeight="1">
      <c r="A9" s="1"/>
      <c r="B9" s="19"/>
      <c r="C9" s="19">
        <v>22</v>
      </c>
      <c r="D9" s="19"/>
      <c r="E9" s="15"/>
      <c r="F9" s="16">
        <v>1552603</v>
      </c>
      <c r="G9" s="16">
        <v>604014</v>
      </c>
      <c r="H9" s="16"/>
      <c r="I9" s="17" t="s">
        <v>12</v>
      </c>
      <c r="J9" s="16">
        <v>54728</v>
      </c>
      <c r="K9" s="16">
        <v>133038</v>
      </c>
      <c r="L9" s="16">
        <v>321593</v>
      </c>
      <c r="M9" s="16">
        <v>439230</v>
      </c>
      <c r="N9" s="16">
        <v>287002</v>
      </c>
      <c r="O9" s="17" t="s">
        <v>12</v>
      </c>
      <c r="P9" s="16">
        <v>152228</v>
      </c>
      <c r="Q9" s="16"/>
      <c r="R9" s="18"/>
    </row>
    <row r="10" spans="1:18" ht="27" customHeight="1">
      <c r="A10" s="1"/>
      <c r="B10" s="19"/>
      <c r="C10" s="19">
        <v>23</v>
      </c>
      <c r="D10" s="19"/>
      <c r="E10" s="15"/>
      <c r="F10" s="16">
        <f>SUM(F11:F22)</f>
        <v>1821816</v>
      </c>
      <c r="G10" s="16">
        <f>SUM(G11:G22)</f>
        <v>564847</v>
      </c>
      <c r="H10" s="16"/>
      <c r="I10" s="17" t="s">
        <v>13</v>
      </c>
      <c r="J10" s="16">
        <f aca="true" t="shared" si="0" ref="J10:P10">SUM(J11:J22)</f>
        <v>62574</v>
      </c>
      <c r="K10" s="16">
        <f t="shared" si="0"/>
        <v>118757</v>
      </c>
      <c r="L10" s="16">
        <f t="shared" si="0"/>
        <v>322591</v>
      </c>
      <c r="M10" s="16">
        <f t="shared" si="0"/>
        <v>753047</v>
      </c>
      <c r="N10" s="16">
        <f t="shared" si="0"/>
        <v>398208</v>
      </c>
      <c r="O10" s="17" t="s">
        <v>13</v>
      </c>
      <c r="P10" s="16">
        <f t="shared" si="0"/>
        <v>354839</v>
      </c>
      <c r="Q10" s="16"/>
      <c r="R10" s="20"/>
    </row>
    <row r="11" spans="1:18" ht="27" customHeight="1">
      <c r="A11" s="1"/>
      <c r="B11" s="14" t="s">
        <v>18</v>
      </c>
      <c r="C11" s="27">
        <v>4</v>
      </c>
      <c r="D11" s="27" t="s">
        <v>16</v>
      </c>
      <c r="E11" s="15"/>
      <c r="F11" s="16">
        <f>SUM(G11:M11)</f>
        <v>121982</v>
      </c>
      <c r="G11" s="1">
        <v>43096</v>
      </c>
      <c r="H11" s="1"/>
      <c r="I11" s="17" t="s">
        <v>13</v>
      </c>
      <c r="J11" s="21">
        <v>4889</v>
      </c>
      <c r="K11" s="1">
        <v>6734</v>
      </c>
      <c r="L11" s="1">
        <v>28356</v>
      </c>
      <c r="M11" s="1">
        <f>SUM(N11:P11)</f>
        <v>38907</v>
      </c>
      <c r="N11" s="1">
        <v>23964</v>
      </c>
      <c r="O11" s="17" t="s">
        <v>13</v>
      </c>
      <c r="P11" s="1">
        <v>14943</v>
      </c>
      <c r="Q11" s="16"/>
      <c r="R11" s="20"/>
    </row>
    <row r="12" spans="1:18" ht="18" customHeight="1">
      <c r="A12" s="1"/>
      <c r="B12" s="19"/>
      <c r="C12" s="19">
        <v>5</v>
      </c>
      <c r="D12" s="19"/>
      <c r="E12" s="15"/>
      <c r="F12" s="16">
        <f aca="true" t="shared" si="1" ref="F12:F22">SUM(G12:M12)</f>
        <v>120746</v>
      </c>
      <c r="G12" s="1">
        <v>47793</v>
      </c>
      <c r="H12" s="1"/>
      <c r="I12" s="17" t="s">
        <v>13</v>
      </c>
      <c r="J12" s="1">
        <v>6332</v>
      </c>
      <c r="K12" s="1">
        <v>3832</v>
      </c>
      <c r="L12" s="1">
        <v>26279</v>
      </c>
      <c r="M12" s="1">
        <f aca="true" t="shared" si="2" ref="M12:M22">SUM(N12:P12)</f>
        <v>36510</v>
      </c>
      <c r="N12" s="1">
        <v>17437</v>
      </c>
      <c r="O12" s="17" t="s">
        <v>13</v>
      </c>
      <c r="P12" s="1">
        <v>19073</v>
      </c>
      <c r="Q12" s="16"/>
      <c r="R12" s="20"/>
    </row>
    <row r="13" spans="1:18" ht="18" customHeight="1">
      <c r="A13" s="1"/>
      <c r="B13" s="19"/>
      <c r="C13" s="27">
        <v>6</v>
      </c>
      <c r="D13" s="19"/>
      <c r="E13" s="15"/>
      <c r="F13" s="16">
        <f t="shared" si="1"/>
        <v>145359</v>
      </c>
      <c r="G13" s="1">
        <v>45914</v>
      </c>
      <c r="H13" s="1"/>
      <c r="I13" s="17" t="s">
        <v>13</v>
      </c>
      <c r="J13" s="1">
        <v>5194</v>
      </c>
      <c r="K13" s="1">
        <v>4537</v>
      </c>
      <c r="L13" s="1">
        <v>39359</v>
      </c>
      <c r="M13" s="1">
        <f t="shared" si="2"/>
        <v>50355</v>
      </c>
      <c r="N13" s="1">
        <v>26268</v>
      </c>
      <c r="O13" s="17" t="s">
        <v>13</v>
      </c>
      <c r="P13" s="1">
        <v>24087</v>
      </c>
      <c r="Q13" s="16"/>
      <c r="R13" s="20"/>
    </row>
    <row r="14" spans="1:18" ht="27" customHeight="1">
      <c r="A14" s="1"/>
      <c r="B14" s="19"/>
      <c r="C14" s="19">
        <v>7</v>
      </c>
      <c r="D14" s="19"/>
      <c r="E14" s="15"/>
      <c r="F14" s="16">
        <f t="shared" si="1"/>
        <v>132927</v>
      </c>
      <c r="G14" s="1">
        <v>50284</v>
      </c>
      <c r="H14" s="1"/>
      <c r="I14" s="17" t="s">
        <v>13</v>
      </c>
      <c r="J14" s="1">
        <v>5065</v>
      </c>
      <c r="K14" s="1">
        <v>3898</v>
      </c>
      <c r="L14" s="1">
        <v>24771</v>
      </c>
      <c r="M14" s="1">
        <f t="shared" si="2"/>
        <v>48909</v>
      </c>
      <c r="N14" s="1">
        <v>26384</v>
      </c>
      <c r="O14" s="17" t="s">
        <v>13</v>
      </c>
      <c r="P14" s="1">
        <v>22525</v>
      </c>
      <c r="Q14" s="16"/>
      <c r="R14" s="20"/>
    </row>
    <row r="15" spans="1:18" ht="18" customHeight="1">
      <c r="A15" s="1"/>
      <c r="B15" s="19"/>
      <c r="C15" s="27">
        <v>8</v>
      </c>
      <c r="D15" s="19"/>
      <c r="E15" s="15"/>
      <c r="F15" s="16">
        <f t="shared" si="1"/>
        <v>135008</v>
      </c>
      <c r="G15" s="1">
        <v>50585</v>
      </c>
      <c r="H15" s="1"/>
      <c r="I15" s="17" t="s">
        <v>13</v>
      </c>
      <c r="J15" s="1">
        <v>5852</v>
      </c>
      <c r="K15" s="1">
        <v>3247</v>
      </c>
      <c r="L15" s="1">
        <v>23116</v>
      </c>
      <c r="M15" s="1">
        <f t="shared" si="2"/>
        <v>52208</v>
      </c>
      <c r="N15" s="1">
        <v>27381</v>
      </c>
      <c r="O15" s="17" t="s">
        <v>13</v>
      </c>
      <c r="P15" s="1">
        <v>24827</v>
      </c>
      <c r="Q15" s="16"/>
      <c r="R15" s="20"/>
    </row>
    <row r="16" spans="1:18" ht="18" customHeight="1">
      <c r="A16" s="1"/>
      <c r="B16" s="19"/>
      <c r="C16" s="19">
        <v>9</v>
      </c>
      <c r="D16" s="19"/>
      <c r="E16" s="15"/>
      <c r="F16" s="16">
        <f t="shared" si="1"/>
        <v>138581</v>
      </c>
      <c r="G16" s="1">
        <v>46830</v>
      </c>
      <c r="H16" s="1"/>
      <c r="I16" s="17" t="s">
        <v>13</v>
      </c>
      <c r="J16" s="1">
        <v>5894</v>
      </c>
      <c r="K16" s="1">
        <v>4002</v>
      </c>
      <c r="L16" s="1">
        <v>22379</v>
      </c>
      <c r="M16" s="1">
        <f t="shared" si="2"/>
        <v>59476</v>
      </c>
      <c r="N16" s="1">
        <v>33482</v>
      </c>
      <c r="O16" s="17" t="s">
        <v>13</v>
      </c>
      <c r="P16" s="1">
        <v>25994</v>
      </c>
      <c r="Q16" s="16"/>
      <c r="R16" s="20"/>
    </row>
    <row r="17" spans="1:18" ht="27" customHeight="1">
      <c r="A17" s="1"/>
      <c r="B17" s="19"/>
      <c r="C17" s="27">
        <v>10</v>
      </c>
      <c r="D17" s="19"/>
      <c r="E17" s="15"/>
      <c r="F17" s="16">
        <f t="shared" si="1"/>
        <v>182974</v>
      </c>
      <c r="G17" s="1">
        <v>44996</v>
      </c>
      <c r="H17" s="1"/>
      <c r="I17" s="17" t="s">
        <v>13</v>
      </c>
      <c r="J17" s="1">
        <v>4911</v>
      </c>
      <c r="K17" s="1">
        <v>6734</v>
      </c>
      <c r="L17" s="1">
        <v>33949</v>
      </c>
      <c r="M17" s="1">
        <f t="shared" si="2"/>
        <v>92384</v>
      </c>
      <c r="N17" s="1">
        <v>58984</v>
      </c>
      <c r="O17" s="17" t="s">
        <v>13</v>
      </c>
      <c r="P17" s="1">
        <v>33400</v>
      </c>
      <c r="Q17" s="16"/>
      <c r="R17" s="20"/>
    </row>
    <row r="18" spans="1:18" ht="18" customHeight="1">
      <c r="A18" s="1"/>
      <c r="B18" s="19"/>
      <c r="C18" s="19">
        <v>11</v>
      </c>
      <c r="D18" s="19"/>
      <c r="E18" s="15"/>
      <c r="F18" s="16">
        <f t="shared" si="1"/>
        <v>146816</v>
      </c>
      <c r="G18" s="1">
        <v>46413</v>
      </c>
      <c r="H18" s="1"/>
      <c r="I18" s="17" t="s">
        <v>13</v>
      </c>
      <c r="J18" s="1">
        <v>5123</v>
      </c>
      <c r="K18" s="1">
        <v>9342</v>
      </c>
      <c r="L18" s="1">
        <v>24512</v>
      </c>
      <c r="M18" s="1">
        <f t="shared" si="2"/>
        <v>61426</v>
      </c>
      <c r="N18" s="1">
        <v>32535</v>
      </c>
      <c r="O18" s="17" t="s">
        <v>13</v>
      </c>
      <c r="P18" s="1">
        <v>28891</v>
      </c>
      <c r="Q18" s="16"/>
      <c r="R18" s="20"/>
    </row>
    <row r="19" spans="1:18" ht="18" customHeight="1">
      <c r="A19" s="1"/>
      <c r="B19" s="19"/>
      <c r="C19" s="27">
        <v>12</v>
      </c>
      <c r="D19" s="19"/>
      <c r="E19" s="15"/>
      <c r="F19" s="16">
        <f t="shared" si="1"/>
        <v>175748</v>
      </c>
      <c r="G19" s="1">
        <v>50142</v>
      </c>
      <c r="H19" s="1"/>
      <c r="I19" s="17" t="s">
        <v>13</v>
      </c>
      <c r="J19" s="1">
        <v>5002</v>
      </c>
      <c r="K19" s="1">
        <v>20047</v>
      </c>
      <c r="L19" s="1">
        <v>23905</v>
      </c>
      <c r="M19" s="1">
        <f t="shared" si="2"/>
        <v>76652</v>
      </c>
      <c r="N19" s="1">
        <v>36924</v>
      </c>
      <c r="O19" s="17" t="s">
        <v>13</v>
      </c>
      <c r="P19" s="1">
        <v>39728</v>
      </c>
      <c r="Q19" s="16"/>
      <c r="R19" s="20"/>
    </row>
    <row r="20" spans="1:18" ht="27" customHeight="1">
      <c r="A20" s="1"/>
      <c r="B20" s="14" t="s">
        <v>19</v>
      </c>
      <c r="C20" s="27">
        <v>1</v>
      </c>
      <c r="D20" s="27" t="s">
        <v>16</v>
      </c>
      <c r="E20" s="15"/>
      <c r="F20" s="16">
        <f t="shared" si="1"/>
        <v>179213</v>
      </c>
      <c r="G20" s="1">
        <v>45204</v>
      </c>
      <c r="H20" s="1"/>
      <c r="I20" s="17" t="s">
        <v>13</v>
      </c>
      <c r="J20" s="1">
        <v>4570</v>
      </c>
      <c r="K20" s="1">
        <v>22446</v>
      </c>
      <c r="L20" s="1">
        <v>24329</v>
      </c>
      <c r="M20" s="1">
        <f t="shared" si="2"/>
        <v>82664</v>
      </c>
      <c r="N20" s="1">
        <v>38379</v>
      </c>
      <c r="O20" s="17" t="s">
        <v>13</v>
      </c>
      <c r="P20" s="1">
        <v>44285</v>
      </c>
      <c r="Q20" s="16"/>
      <c r="R20" s="20"/>
    </row>
    <row r="21" spans="1:18" ht="18" customHeight="1">
      <c r="A21" s="1"/>
      <c r="B21" s="28"/>
      <c r="C21" s="28">
        <v>2</v>
      </c>
      <c r="D21" s="28"/>
      <c r="E21" s="15"/>
      <c r="F21" s="16">
        <f t="shared" si="1"/>
        <v>174003</v>
      </c>
      <c r="G21" s="1">
        <v>48427</v>
      </c>
      <c r="H21" s="1"/>
      <c r="I21" s="17" t="s">
        <v>13</v>
      </c>
      <c r="J21" s="1">
        <v>4500</v>
      </c>
      <c r="K21" s="1">
        <v>21546</v>
      </c>
      <c r="L21" s="1">
        <v>21925</v>
      </c>
      <c r="M21" s="1">
        <f t="shared" si="2"/>
        <v>77605</v>
      </c>
      <c r="N21" s="1">
        <v>37952</v>
      </c>
      <c r="O21" s="17" t="s">
        <v>13</v>
      </c>
      <c r="P21" s="1">
        <v>39653</v>
      </c>
      <c r="Q21" s="16"/>
      <c r="R21" s="20"/>
    </row>
    <row r="22" spans="1:18" ht="18" customHeight="1">
      <c r="A22" s="1"/>
      <c r="B22" s="28"/>
      <c r="C22" s="28">
        <v>3</v>
      </c>
      <c r="D22" s="28"/>
      <c r="E22" s="15"/>
      <c r="F22" s="16">
        <f t="shared" si="1"/>
        <v>168459</v>
      </c>
      <c r="G22" s="1">
        <v>45163</v>
      </c>
      <c r="H22" s="1"/>
      <c r="I22" s="17" t="s">
        <v>13</v>
      </c>
      <c r="J22" s="1">
        <v>5242</v>
      </c>
      <c r="K22" s="1">
        <v>12392</v>
      </c>
      <c r="L22" s="1">
        <v>29711</v>
      </c>
      <c r="M22" s="1">
        <f t="shared" si="2"/>
        <v>75951</v>
      </c>
      <c r="N22" s="1">
        <v>38518</v>
      </c>
      <c r="O22" s="17" t="s">
        <v>13</v>
      </c>
      <c r="P22" s="1">
        <v>37433</v>
      </c>
      <c r="Q22" s="16"/>
      <c r="R22" s="20"/>
    </row>
    <row r="23" spans="1:18" ht="8.25" customHeight="1" thickBot="1">
      <c r="A23" s="5"/>
      <c r="B23" s="22"/>
      <c r="C23" s="22"/>
      <c r="D23" s="22"/>
      <c r="E23" s="23"/>
      <c r="F23" s="16"/>
      <c r="G23" s="5"/>
      <c r="H23" s="5"/>
      <c r="I23" s="24"/>
      <c r="J23" s="5"/>
      <c r="K23" s="5"/>
      <c r="L23" s="5"/>
      <c r="M23" s="5"/>
      <c r="N23" s="5"/>
      <c r="O23" s="24"/>
      <c r="P23" s="5"/>
      <c r="Q23" s="16"/>
      <c r="R23" s="20"/>
    </row>
    <row r="24" spans="1:17" ht="16.5" customHeight="1">
      <c r="A24" s="1"/>
      <c r="B24" s="25" t="s">
        <v>17</v>
      </c>
      <c r="C24" s="25"/>
      <c r="D24" s="25"/>
      <c r="E24" s="25"/>
      <c r="F24" s="25"/>
      <c r="G24" s="25"/>
      <c r="H24" s="25"/>
      <c r="I24" s="25"/>
      <c r="J24" s="25"/>
      <c r="K24" s="25"/>
      <c r="L24" s="1"/>
      <c r="M24" s="1"/>
      <c r="N24" s="1"/>
      <c r="O24" s="1"/>
      <c r="P24" s="1"/>
      <c r="Q24" s="16"/>
    </row>
    <row r="25" spans="1:17" ht="16.5" customHeight="1">
      <c r="A25" s="1"/>
      <c r="B25" s="1"/>
      <c r="C25" s="1"/>
      <c r="D25" s="1"/>
      <c r="E25" s="1"/>
      <c r="F25" s="16"/>
      <c r="G25" s="1"/>
      <c r="H25" s="1"/>
      <c r="I25" s="1"/>
      <c r="J25" s="1"/>
      <c r="K25" s="1"/>
      <c r="L25" s="1"/>
      <c r="M25" s="1"/>
      <c r="N25" s="1"/>
      <c r="O25" s="1"/>
      <c r="P25" s="1"/>
      <c r="Q25" s="16"/>
    </row>
  </sheetData>
  <mergeCells count="10">
    <mergeCell ref="M5:P5"/>
    <mergeCell ref="I5:I6"/>
    <mergeCell ref="J5:J6"/>
    <mergeCell ref="K5:K6"/>
    <mergeCell ref="L5:L6"/>
    <mergeCell ref="B4:G4"/>
    <mergeCell ref="F5:F6"/>
    <mergeCell ref="B5:D6"/>
    <mergeCell ref="G5:H6"/>
    <mergeCell ref="A2:P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2012-10-18T05:44:51Z</cp:lastPrinted>
  <dcterms:created xsi:type="dcterms:W3CDTF">1999-12-20T07:30:02Z</dcterms:created>
  <dcterms:modified xsi:type="dcterms:W3CDTF">2013-05-23T01:00:06Z</dcterms:modified>
  <cp:category/>
  <cp:version/>
  <cp:contentType/>
  <cp:contentStatus/>
</cp:coreProperties>
</file>