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10" sheetId="1" r:id="rId1"/>
  </sheets>
  <definedNames>
    <definedName name="_xlnm.Print_Area" localSheetId="0">'110'!$A$1:$J$53</definedName>
  </definedNames>
  <calcPr fullCalcOnLoad="1"/>
</workbook>
</file>

<file path=xl/sharedStrings.xml><?xml version="1.0" encoding="utf-8"?>
<sst xmlns="http://schemas.openxmlformats.org/spreadsheetml/2006/main" count="144" uniqueCount="46">
  <si>
    <t>事業</t>
  </si>
  <si>
    <t>総額</t>
  </si>
  <si>
    <t>国支出</t>
  </si>
  <si>
    <t>県支出</t>
  </si>
  <si>
    <t>その他の支出</t>
  </si>
  <si>
    <t xml:space="preserve">     《  総            数  》</t>
  </si>
  <si>
    <t xml:space="preserve">     ＜  国庫補助事業費  ＞</t>
  </si>
  <si>
    <t>急傾斜地崩壊対策事業</t>
  </si>
  <si>
    <t>海岸</t>
  </si>
  <si>
    <t>河川</t>
  </si>
  <si>
    <t>河川総合開発ダム建設</t>
  </si>
  <si>
    <t>国道</t>
  </si>
  <si>
    <t>地方道</t>
  </si>
  <si>
    <t>都市計画街路</t>
  </si>
  <si>
    <t>都市改造土地区画整理</t>
  </si>
  <si>
    <t>市街地再開発事業</t>
  </si>
  <si>
    <t>下水道</t>
  </si>
  <si>
    <t>下水道終末処理施設</t>
  </si>
  <si>
    <t>都市公園</t>
  </si>
  <si>
    <t>住宅地区改良</t>
  </si>
  <si>
    <t>道路建設機械整備</t>
  </si>
  <si>
    <t>その他の都市施設</t>
  </si>
  <si>
    <t>災害復旧事業</t>
  </si>
  <si>
    <t>災害関連事業</t>
  </si>
  <si>
    <t xml:space="preserve">     ＜地方単独事業費（県費補助を含む）＞</t>
  </si>
  <si>
    <t>河川事業</t>
  </si>
  <si>
    <t>砂防事業</t>
  </si>
  <si>
    <t>海岸事業</t>
  </si>
  <si>
    <t>一般国道</t>
  </si>
  <si>
    <t>駐車場</t>
  </si>
  <si>
    <t>住宅関係事業</t>
  </si>
  <si>
    <t>宅地造成土地区画整理</t>
  </si>
  <si>
    <t>建設機械整備</t>
  </si>
  <si>
    <t>有料道路</t>
  </si>
  <si>
    <t>特殊地下壕対策事業</t>
  </si>
  <si>
    <t>資料  県監理課調</t>
  </si>
  <si>
    <t>一種公営住宅</t>
  </si>
  <si>
    <t>緑地保全</t>
  </si>
  <si>
    <t>平成</t>
  </si>
  <si>
    <t>年度</t>
  </si>
  <si>
    <t>災害復旧工事（再掲）</t>
  </si>
  <si>
    <t>単位：千円</t>
  </si>
  <si>
    <t>-</t>
  </si>
  <si>
    <t>砂防及び地すべり対策</t>
  </si>
  <si>
    <r>
      <t xml:space="preserve">        １１０   国 土 交 通 省 所 管 建 設 事 業 費 </t>
    </r>
    <r>
      <rPr>
        <sz val="12"/>
        <color indexed="8"/>
        <rFont val="ＭＳ 明朝"/>
        <family val="1"/>
      </rPr>
      <t>（平成22年度）</t>
    </r>
  </si>
  <si>
    <t>市町支出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</si>
</sst>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distributed"/>
    </xf>
    <xf numFmtId="0" fontId="5" fillId="0" borderId="6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 wrapText="1"/>
    </xf>
    <xf numFmtId="0" fontId="5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view="pageBreakPreview" zoomScale="85" zoomScaleNormal="85" zoomScaleSheetLayoutView="85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4" sqref="I4"/>
    </sheetView>
  </sheetViews>
  <sheetFormatPr defaultColWidth="8.625" defaultRowHeight="12.75"/>
  <cols>
    <col min="1" max="1" width="0.875" style="1" customWidth="1"/>
    <col min="2" max="2" width="7.25390625" style="1" customWidth="1"/>
    <col min="3" max="3" width="14.875" style="1" customWidth="1"/>
    <col min="4" max="4" width="7.25390625" style="1" customWidth="1"/>
    <col min="5" max="5" width="0.875" style="1" customWidth="1"/>
    <col min="6" max="6" width="24.25390625" style="1" customWidth="1"/>
    <col min="7" max="9" width="22.75390625" style="1" customWidth="1"/>
    <col min="10" max="10" width="20.75390625" style="1" customWidth="1"/>
    <col min="11" max="11" width="8.25390625" style="1" customWidth="1"/>
    <col min="12" max="12" width="7.875" style="1" customWidth="1"/>
    <col min="13" max="16384" width="8.625" style="1" customWidth="1"/>
  </cols>
  <sheetData>
    <row r="1" spans="1:10" ht="27.75" customHeight="1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41</v>
      </c>
    </row>
    <row r="3" spans="1:10" ht="21.75" customHeight="1">
      <c r="A3" s="4"/>
      <c r="B3" s="24" t="s">
        <v>0</v>
      </c>
      <c r="C3" s="24"/>
      <c r="D3" s="24"/>
      <c r="E3" s="4"/>
      <c r="F3" s="5" t="s">
        <v>1</v>
      </c>
      <c r="G3" s="5" t="s">
        <v>2</v>
      </c>
      <c r="H3" s="5" t="s">
        <v>3</v>
      </c>
      <c r="I3" s="5" t="s">
        <v>45</v>
      </c>
      <c r="J3" s="6" t="s">
        <v>4</v>
      </c>
    </row>
    <row r="4" spans="5:6" ht="26.25" customHeight="1">
      <c r="E4" s="7"/>
      <c r="F4" s="8" t="s">
        <v>5</v>
      </c>
    </row>
    <row r="5" spans="2:10" ht="18" customHeight="1">
      <c r="B5" s="9" t="s">
        <v>38</v>
      </c>
      <c r="C5" s="11">
        <v>20</v>
      </c>
      <c r="D5" s="9" t="s">
        <v>39</v>
      </c>
      <c r="E5" s="7"/>
      <c r="F5" s="10">
        <v>128412186</v>
      </c>
      <c r="G5" s="10">
        <v>44470336</v>
      </c>
      <c r="H5" s="10">
        <v>39197266</v>
      </c>
      <c r="I5" s="10">
        <v>44287232</v>
      </c>
      <c r="J5" s="10">
        <v>457352</v>
      </c>
    </row>
    <row r="6" spans="3:10" ht="18" customHeight="1">
      <c r="C6" s="11">
        <v>21</v>
      </c>
      <c r="D6" s="11"/>
      <c r="E6" s="7"/>
      <c r="F6" s="10">
        <v>127610291</v>
      </c>
      <c r="G6" s="10">
        <v>42958659</v>
      </c>
      <c r="H6" s="10">
        <v>38629194</v>
      </c>
      <c r="I6" s="10">
        <v>45312366</v>
      </c>
      <c r="J6" s="10">
        <v>710072</v>
      </c>
    </row>
    <row r="7" spans="3:10" ht="30" customHeight="1">
      <c r="C7" s="11">
        <v>22</v>
      </c>
      <c r="D7" s="11"/>
      <c r="E7" s="7"/>
      <c r="F7" s="10">
        <f>SUM(F9,F30)</f>
        <v>121722637</v>
      </c>
      <c r="G7" s="10">
        <f>SUM(G9,G30)</f>
        <v>39268160</v>
      </c>
      <c r="H7" s="10">
        <f>SUM(H9,H30)</f>
        <v>37194314</v>
      </c>
      <c r="I7" s="10">
        <f>SUM(I9,I30)</f>
        <v>43965975</v>
      </c>
      <c r="J7" s="10">
        <f>SUM(J9,J30)</f>
        <v>1294188</v>
      </c>
    </row>
    <row r="8" spans="3:7" ht="37.5" customHeight="1">
      <c r="C8" s="9"/>
      <c r="D8" s="9"/>
      <c r="E8" s="7"/>
      <c r="F8" s="28" t="s">
        <v>6</v>
      </c>
      <c r="G8" s="29"/>
    </row>
    <row r="9" spans="2:10" ht="27.75" customHeight="1">
      <c r="B9" s="9" t="s">
        <v>38</v>
      </c>
      <c r="C9" s="9">
        <v>22</v>
      </c>
      <c r="D9" s="9" t="s">
        <v>39</v>
      </c>
      <c r="E9" s="7"/>
      <c r="F9" s="13">
        <f>SUM(F10:F28)</f>
        <v>72688539</v>
      </c>
      <c r="G9" s="10">
        <f>SUM(G10:G28)</f>
        <v>38487617</v>
      </c>
      <c r="H9" s="10">
        <f>SUM(H10:H28)</f>
        <v>20989881</v>
      </c>
      <c r="I9" s="10">
        <f>SUM(I10:I28)</f>
        <v>12652032</v>
      </c>
      <c r="J9" s="10">
        <f>SUM(J10:J28)</f>
        <v>559009</v>
      </c>
    </row>
    <row r="10" spans="2:10" ht="27.75" customHeight="1">
      <c r="B10" s="25" t="s">
        <v>7</v>
      </c>
      <c r="C10" s="25"/>
      <c r="D10" s="25"/>
      <c r="E10" s="7"/>
      <c r="F10" s="13">
        <v>2140577</v>
      </c>
      <c r="G10" s="10">
        <v>945218</v>
      </c>
      <c r="H10" s="10">
        <v>1011158</v>
      </c>
      <c r="I10" s="10">
        <v>184201</v>
      </c>
      <c r="J10" s="14" t="s">
        <v>42</v>
      </c>
    </row>
    <row r="11" spans="2:10" ht="18" customHeight="1">
      <c r="B11" s="25" t="s">
        <v>8</v>
      </c>
      <c r="C11" s="25"/>
      <c r="D11" s="25"/>
      <c r="E11" s="7"/>
      <c r="F11" s="13">
        <v>332100</v>
      </c>
      <c r="G11" s="10">
        <v>158050</v>
      </c>
      <c r="H11" s="10">
        <v>151923</v>
      </c>
      <c r="I11" s="14">
        <v>22127</v>
      </c>
      <c r="J11" s="14" t="s">
        <v>42</v>
      </c>
    </row>
    <row r="12" spans="2:10" ht="18" customHeight="1">
      <c r="B12" s="25" t="s">
        <v>9</v>
      </c>
      <c r="C12" s="25"/>
      <c r="D12" s="25"/>
      <c r="E12" s="7"/>
      <c r="F12" s="13">
        <v>3847876</v>
      </c>
      <c r="G12" s="10">
        <v>1785235</v>
      </c>
      <c r="H12" s="10">
        <v>1966155</v>
      </c>
      <c r="I12" s="14">
        <v>96486</v>
      </c>
      <c r="J12" s="14" t="s">
        <v>42</v>
      </c>
    </row>
    <row r="13" spans="2:10" ht="18" customHeight="1">
      <c r="B13" s="25" t="s">
        <v>10</v>
      </c>
      <c r="C13" s="25"/>
      <c r="D13" s="25"/>
      <c r="E13" s="7"/>
      <c r="F13" s="13">
        <v>2276667</v>
      </c>
      <c r="G13" s="10">
        <v>959683</v>
      </c>
      <c r="H13" s="10">
        <v>1215855</v>
      </c>
      <c r="I13" s="14">
        <v>101129</v>
      </c>
      <c r="J13" s="14" t="s">
        <v>42</v>
      </c>
    </row>
    <row r="14" spans="2:10" ht="18" customHeight="1">
      <c r="B14" s="25" t="s">
        <v>43</v>
      </c>
      <c r="C14" s="25"/>
      <c r="D14" s="25"/>
      <c r="E14" s="7"/>
      <c r="F14" s="13">
        <v>3373575</v>
      </c>
      <c r="G14" s="10">
        <v>1695038</v>
      </c>
      <c r="H14" s="10">
        <v>1678537</v>
      </c>
      <c r="I14" s="14" t="s">
        <v>42</v>
      </c>
      <c r="J14" s="14" t="s">
        <v>42</v>
      </c>
    </row>
    <row r="15" spans="2:10" ht="27.75" customHeight="1">
      <c r="B15" s="25" t="s">
        <v>11</v>
      </c>
      <c r="C15" s="25"/>
      <c r="D15" s="25"/>
      <c r="E15" s="7"/>
      <c r="F15" s="13">
        <v>15042056</v>
      </c>
      <c r="G15" s="10">
        <v>8782116</v>
      </c>
      <c r="H15" s="10">
        <v>6259940</v>
      </c>
      <c r="I15" s="14" t="s">
        <v>42</v>
      </c>
      <c r="J15" s="14" t="s">
        <v>42</v>
      </c>
    </row>
    <row r="16" spans="2:10" ht="18" customHeight="1">
      <c r="B16" s="25" t="s">
        <v>12</v>
      </c>
      <c r="C16" s="25"/>
      <c r="D16" s="25"/>
      <c r="E16" s="7"/>
      <c r="F16" s="13">
        <v>17398704</v>
      </c>
      <c r="G16" s="10">
        <v>9657981</v>
      </c>
      <c r="H16" s="10">
        <v>6390736</v>
      </c>
      <c r="I16" s="10">
        <v>1349987</v>
      </c>
      <c r="J16" s="14" t="s">
        <v>42</v>
      </c>
    </row>
    <row r="17" spans="2:10" ht="18" customHeight="1">
      <c r="B17" s="25" t="s">
        <v>13</v>
      </c>
      <c r="C17" s="25"/>
      <c r="D17" s="25"/>
      <c r="E17" s="7"/>
      <c r="F17" s="13">
        <v>8801309</v>
      </c>
      <c r="G17" s="10">
        <v>5213535</v>
      </c>
      <c r="H17" s="10">
        <v>1278140</v>
      </c>
      <c r="I17" s="10">
        <v>2309634</v>
      </c>
      <c r="J17" s="14" t="s">
        <v>42</v>
      </c>
    </row>
    <row r="18" spans="2:10" ht="18" customHeight="1">
      <c r="B18" s="25" t="s">
        <v>14</v>
      </c>
      <c r="C18" s="25"/>
      <c r="D18" s="25"/>
      <c r="E18" s="7"/>
      <c r="F18" s="13">
        <v>958373</v>
      </c>
      <c r="G18" s="10">
        <v>505812</v>
      </c>
      <c r="H18" s="10">
        <v>64240</v>
      </c>
      <c r="I18" s="10">
        <v>388321</v>
      </c>
      <c r="J18" s="14" t="s">
        <v>42</v>
      </c>
    </row>
    <row r="19" spans="2:10" ht="18" customHeight="1">
      <c r="B19" s="25" t="s">
        <v>15</v>
      </c>
      <c r="C19" s="25"/>
      <c r="D19" s="25"/>
      <c r="E19" s="7"/>
      <c r="F19" s="13">
        <v>1860816</v>
      </c>
      <c r="G19" s="10">
        <v>643702</v>
      </c>
      <c r="H19" s="14" t="s">
        <v>42</v>
      </c>
      <c r="I19" s="10">
        <v>1217114</v>
      </c>
      <c r="J19" s="14" t="s">
        <v>42</v>
      </c>
    </row>
    <row r="20" spans="2:10" ht="27.75" customHeight="1">
      <c r="B20" s="25" t="s">
        <v>16</v>
      </c>
      <c r="C20" s="25"/>
      <c r="D20" s="25"/>
      <c r="E20" s="7"/>
      <c r="F20" s="13">
        <v>6232131</v>
      </c>
      <c r="G20" s="10">
        <v>3106550</v>
      </c>
      <c r="H20" s="14" t="s">
        <v>42</v>
      </c>
      <c r="I20" s="10">
        <v>2734872</v>
      </c>
      <c r="J20" s="14">
        <v>390709</v>
      </c>
    </row>
    <row r="21" spans="2:10" ht="18" customHeight="1">
      <c r="B21" s="25" t="s">
        <v>17</v>
      </c>
      <c r="C21" s="25"/>
      <c r="D21" s="25"/>
      <c r="E21" s="7"/>
      <c r="F21" s="13">
        <v>3089382</v>
      </c>
      <c r="G21" s="10">
        <v>1651921</v>
      </c>
      <c r="H21" s="14">
        <v>4300</v>
      </c>
      <c r="I21" s="10">
        <v>1264861</v>
      </c>
      <c r="J21" s="14">
        <v>168300</v>
      </c>
    </row>
    <row r="22" spans="2:10" ht="18" customHeight="1">
      <c r="B22" s="25" t="s">
        <v>18</v>
      </c>
      <c r="C22" s="25"/>
      <c r="D22" s="25"/>
      <c r="E22" s="7"/>
      <c r="F22" s="13">
        <v>1481528</v>
      </c>
      <c r="G22" s="10">
        <v>722570</v>
      </c>
      <c r="H22" s="10">
        <v>413839</v>
      </c>
      <c r="I22" s="10">
        <v>345119</v>
      </c>
      <c r="J22" s="14" t="s">
        <v>42</v>
      </c>
    </row>
    <row r="23" spans="2:10" ht="18" customHeight="1">
      <c r="B23" s="25" t="s">
        <v>36</v>
      </c>
      <c r="C23" s="25"/>
      <c r="D23" s="25"/>
      <c r="E23" s="7"/>
      <c r="F23" s="13">
        <v>4692241</v>
      </c>
      <c r="G23" s="10">
        <v>2116804</v>
      </c>
      <c r="H23" s="10">
        <v>520458</v>
      </c>
      <c r="I23" s="14">
        <v>2054979</v>
      </c>
      <c r="J23" s="14" t="s">
        <v>42</v>
      </c>
    </row>
    <row r="24" spans="2:10" ht="18" customHeight="1">
      <c r="B24" s="25" t="s">
        <v>19</v>
      </c>
      <c r="C24" s="25"/>
      <c r="D24" s="25"/>
      <c r="E24" s="7"/>
      <c r="F24" s="14" t="s">
        <v>42</v>
      </c>
      <c r="G24" s="14" t="s">
        <v>42</v>
      </c>
      <c r="H24" s="14" t="s">
        <v>42</v>
      </c>
      <c r="I24" s="14" t="s">
        <v>42</v>
      </c>
      <c r="J24" s="14" t="s">
        <v>42</v>
      </c>
    </row>
    <row r="25" spans="2:10" ht="27.75" customHeight="1">
      <c r="B25" s="25" t="s">
        <v>20</v>
      </c>
      <c r="C25" s="25"/>
      <c r="D25" s="25"/>
      <c r="E25" s="7"/>
      <c r="F25" s="14" t="s">
        <v>42</v>
      </c>
      <c r="G25" s="14" t="s">
        <v>42</v>
      </c>
      <c r="H25" s="14" t="s">
        <v>42</v>
      </c>
      <c r="I25" s="14" t="s">
        <v>42</v>
      </c>
      <c r="J25" s="14" t="s">
        <v>42</v>
      </c>
    </row>
    <row r="26" spans="2:10" ht="18" customHeight="1">
      <c r="B26" s="25" t="s">
        <v>21</v>
      </c>
      <c r="C26" s="25"/>
      <c r="D26" s="25"/>
      <c r="E26" s="20"/>
      <c r="F26" s="13">
        <v>744462</v>
      </c>
      <c r="G26" s="14">
        <v>230305</v>
      </c>
      <c r="H26" s="14">
        <v>7915</v>
      </c>
      <c r="I26" s="14">
        <v>506242</v>
      </c>
      <c r="J26" s="14" t="s">
        <v>42</v>
      </c>
    </row>
    <row r="27" spans="2:10" ht="18" customHeight="1">
      <c r="B27" s="25" t="s">
        <v>22</v>
      </c>
      <c r="C27" s="25"/>
      <c r="D27" s="25"/>
      <c r="E27" s="7"/>
      <c r="F27" s="13">
        <v>412606</v>
      </c>
      <c r="G27" s="10">
        <v>311029</v>
      </c>
      <c r="H27" s="10">
        <v>25651</v>
      </c>
      <c r="I27" s="14">
        <v>75926</v>
      </c>
      <c r="J27" s="14" t="s">
        <v>42</v>
      </c>
    </row>
    <row r="28" spans="2:10" ht="18" customHeight="1">
      <c r="B28" s="25" t="s">
        <v>23</v>
      </c>
      <c r="C28" s="25"/>
      <c r="D28" s="25"/>
      <c r="E28" s="7"/>
      <c r="F28" s="14">
        <v>4136</v>
      </c>
      <c r="G28" s="14">
        <v>2068</v>
      </c>
      <c r="H28" s="14">
        <v>1034</v>
      </c>
      <c r="I28" s="14">
        <v>1034</v>
      </c>
      <c r="J28" s="14" t="s">
        <v>42</v>
      </c>
    </row>
    <row r="29" spans="3:10" ht="38.25" customHeight="1">
      <c r="C29" s="9"/>
      <c r="D29" s="9"/>
      <c r="E29" s="7"/>
      <c r="F29" s="15" t="s">
        <v>24</v>
      </c>
      <c r="G29" s="8"/>
      <c r="H29" s="8"/>
      <c r="I29" s="19"/>
      <c r="J29" s="8"/>
    </row>
    <row r="30" spans="2:10" ht="27.75" customHeight="1">
      <c r="B30" s="9" t="s">
        <v>38</v>
      </c>
      <c r="C30" s="9">
        <v>22</v>
      </c>
      <c r="D30" s="9" t="s">
        <v>39</v>
      </c>
      <c r="E30" s="7"/>
      <c r="F30" s="13">
        <f>SUM(F31:F50)</f>
        <v>49034098</v>
      </c>
      <c r="G30" s="10">
        <f>SUM(G31:G50)</f>
        <v>780543</v>
      </c>
      <c r="H30" s="10">
        <f>SUM(H31:H50)</f>
        <v>16204433</v>
      </c>
      <c r="I30" s="10">
        <f>SUM(I31:I50)</f>
        <v>31313943</v>
      </c>
      <c r="J30" s="10">
        <f>SUM(J31:J50)</f>
        <v>735179</v>
      </c>
    </row>
    <row r="31" spans="2:10" ht="27.75" customHeight="1">
      <c r="B31" s="25" t="s">
        <v>7</v>
      </c>
      <c r="C31" s="25"/>
      <c r="D31" s="25"/>
      <c r="E31" s="7"/>
      <c r="F31" s="13">
        <v>930066</v>
      </c>
      <c r="G31" s="14">
        <v>68744</v>
      </c>
      <c r="H31" s="10">
        <v>429923</v>
      </c>
      <c r="I31" s="10">
        <v>405891</v>
      </c>
      <c r="J31" s="14">
        <v>25508</v>
      </c>
    </row>
    <row r="32" spans="2:10" ht="18" customHeight="1">
      <c r="B32" s="25" t="s">
        <v>25</v>
      </c>
      <c r="C32" s="25"/>
      <c r="D32" s="25"/>
      <c r="E32" s="7"/>
      <c r="F32" s="13">
        <v>2292369</v>
      </c>
      <c r="G32" s="14" t="s">
        <v>42</v>
      </c>
      <c r="H32" s="14" t="s">
        <v>42</v>
      </c>
      <c r="I32" s="10">
        <v>2292369</v>
      </c>
      <c r="J32" s="14" t="s">
        <v>42</v>
      </c>
    </row>
    <row r="33" spans="2:10" ht="18" customHeight="1">
      <c r="B33" s="25" t="s">
        <v>26</v>
      </c>
      <c r="C33" s="25"/>
      <c r="D33" s="25"/>
      <c r="E33" s="7"/>
      <c r="F33" s="13">
        <v>458635</v>
      </c>
      <c r="G33" s="14">
        <v>133482</v>
      </c>
      <c r="H33" s="10">
        <v>321161</v>
      </c>
      <c r="I33" s="10">
        <v>3992</v>
      </c>
      <c r="J33" s="14" t="s">
        <v>42</v>
      </c>
    </row>
    <row r="34" spans="2:10" ht="18" customHeight="1">
      <c r="B34" s="25" t="s">
        <v>27</v>
      </c>
      <c r="C34" s="25"/>
      <c r="D34" s="25"/>
      <c r="E34" s="7"/>
      <c r="F34" s="13">
        <v>153514</v>
      </c>
      <c r="G34" s="14" t="s">
        <v>42</v>
      </c>
      <c r="H34" s="14" t="s">
        <v>42</v>
      </c>
      <c r="I34" s="14">
        <v>153514</v>
      </c>
      <c r="J34" s="14" t="s">
        <v>42</v>
      </c>
    </row>
    <row r="35" spans="2:10" ht="18" customHeight="1">
      <c r="B35" s="25" t="s">
        <v>28</v>
      </c>
      <c r="C35" s="25"/>
      <c r="D35" s="25"/>
      <c r="E35" s="7"/>
      <c r="F35" s="13">
        <v>3102370</v>
      </c>
      <c r="G35" s="14" t="s">
        <v>42</v>
      </c>
      <c r="H35" s="10">
        <v>3007482</v>
      </c>
      <c r="I35" s="10">
        <v>94888</v>
      </c>
      <c r="J35" s="14" t="s">
        <v>42</v>
      </c>
    </row>
    <row r="36" spans="2:10" ht="27.75" customHeight="1">
      <c r="B36" s="25" t="s">
        <v>12</v>
      </c>
      <c r="C36" s="25"/>
      <c r="D36" s="25"/>
      <c r="E36" s="7"/>
      <c r="F36" s="13">
        <v>27187280</v>
      </c>
      <c r="G36" s="14">
        <v>389246</v>
      </c>
      <c r="H36" s="21">
        <v>10170464</v>
      </c>
      <c r="I36" s="10">
        <v>16627570</v>
      </c>
      <c r="J36" s="14" t="s">
        <v>42</v>
      </c>
    </row>
    <row r="37" spans="2:10" ht="18" customHeight="1">
      <c r="B37" s="25" t="s">
        <v>13</v>
      </c>
      <c r="C37" s="25"/>
      <c r="D37" s="25"/>
      <c r="E37" s="7"/>
      <c r="F37" s="13">
        <v>2933701</v>
      </c>
      <c r="G37" s="14">
        <v>82036</v>
      </c>
      <c r="H37" s="10">
        <v>2160088</v>
      </c>
      <c r="I37" s="10">
        <v>691577</v>
      </c>
      <c r="J37" s="14" t="s">
        <v>42</v>
      </c>
    </row>
    <row r="38" spans="2:10" ht="18" customHeight="1">
      <c r="B38" s="25" t="s">
        <v>14</v>
      </c>
      <c r="C38" s="25"/>
      <c r="D38" s="25"/>
      <c r="E38" s="7"/>
      <c r="F38" s="13">
        <v>643714</v>
      </c>
      <c r="G38" s="14" t="s">
        <v>42</v>
      </c>
      <c r="H38" s="14" t="s">
        <v>42</v>
      </c>
      <c r="I38" s="10">
        <v>643714</v>
      </c>
      <c r="J38" s="14" t="s">
        <v>42</v>
      </c>
    </row>
    <row r="39" spans="2:10" ht="18" customHeight="1">
      <c r="B39" s="25" t="s">
        <v>15</v>
      </c>
      <c r="C39" s="25"/>
      <c r="D39" s="25"/>
      <c r="E39" s="7"/>
      <c r="F39" s="13">
        <v>208458</v>
      </c>
      <c r="G39" s="14" t="s">
        <v>42</v>
      </c>
      <c r="H39" s="14" t="s">
        <v>42</v>
      </c>
      <c r="I39" s="10">
        <v>208458</v>
      </c>
      <c r="J39" s="14" t="s">
        <v>42</v>
      </c>
    </row>
    <row r="40" spans="2:10" ht="18" customHeight="1">
      <c r="B40" s="25" t="s">
        <v>16</v>
      </c>
      <c r="C40" s="25"/>
      <c r="D40" s="25"/>
      <c r="E40" s="7"/>
      <c r="F40" s="13">
        <v>3902319</v>
      </c>
      <c r="G40" s="14" t="s">
        <v>42</v>
      </c>
      <c r="H40" s="14" t="s">
        <v>42</v>
      </c>
      <c r="I40" s="10">
        <v>3400385</v>
      </c>
      <c r="J40" s="14">
        <v>501934</v>
      </c>
    </row>
    <row r="41" spans="2:10" ht="27.75" customHeight="1">
      <c r="B41" s="25" t="s">
        <v>17</v>
      </c>
      <c r="C41" s="25"/>
      <c r="D41" s="25"/>
      <c r="E41" s="7"/>
      <c r="F41" s="13">
        <v>629145</v>
      </c>
      <c r="G41" s="14" t="s">
        <v>42</v>
      </c>
      <c r="H41" s="14" t="s">
        <v>42</v>
      </c>
      <c r="I41" s="10">
        <v>509667</v>
      </c>
      <c r="J41" s="14">
        <v>119478</v>
      </c>
    </row>
    <row r="42" spans="2:10" ht="18" customHeight="1">
      <c r="B42" s="25" t="s">
        <v>18</v>
      </c>
      <c r="C42" s="25"/>
      <c r="D42" s="25"/>
      <c r="E42" s="7"/>
      <c r="F42" s="13">
        <v>3557469</v>
      </c>
      <c r="G42" s="14">
        <v>91955</v>
      </c>
      <c r="H42" s="10">
        <v>65315</v>
      </c>
      <c r="I42" s="10">
        <v>3311940</v>
      </c>
      <c r="J42" s="14">
        <v>88259</v>
      </c>
    </row>
    <row r="43" spans="2:10" ht="18" customHeight="1">
      <c r="B43" s="25" t="s">
        <v>37</v>
      </c>
      <c r="C43" s="25"/>
      <c r="D43" s="25"/>
      <c r="E43" s="7"/>
      <c r="F43" s="22" t="s">
        <v>42</v>
      </c>
      <c r="G43" s="14" t="s">
        <v>42</v>
      </c>
      <c r="H43" s="14" t="s">
        <v>42</v>
      </c>
      <c r="I43" s="14" t="s">
        <v>42</v>
      </c>
      <c r="J43" s="14" t="s">
        <v>42</v>
      </c>
    </row>
    <row r="44" spans="2:10" ht="18" customHeight="1">
      <c r="B44" s="25" t="s">
        <v>29</v>
      </c>
      <c r="C44" s="25"/>
      <c r="D44" s="25"/>
      <c r="E44" s="7"/>
      <c r="F44" s="22" t="s">
        <v>42</v>
      </c>
      <c r="G44" s="14" t="s">
        <v>42</v>
      </c>
      <c r="H44" s="14" t="s">
        <v>42</v>
      </c>
      <c r="I44" s="14" t="s">
        <v>42</v>
      </c>
      <c r="J44" s="14" t="s">
        <v>42</v>
      </c>
    </row>
    <row r="45" spans="2:10" ht="18" customHeight="1">
      <c r="B45" s="25" t="s">
        <v>30</v>
      </c>
      <c r="C45" s="25"/>
      <c r="D45" s="25"/>
      <c r="E45" s="7"/>
      <c r="F45" s="13">
        <v>2853299</v>
      </c>
      <c r="G45" s="14">
        <v>15080</v>
      </c>
      <c r="H45" s="14">
        <v>50000</v>
      </c>
      <c r="I45" s="14">
        <v>2788219</v>
      </c>
      <c r="J45" s="14" t="s">
        <v>42</v>
      </c>
    </row>
    <row r="46" spans="2:10" ht="27.75" customHeight="1">
      <c r="B46" s="25" t="s">
        <v>31</v>
      </c>
      <c r="C46" s="25"/>
      <c r="D46" s="25"/>
      <c r="E46" s="7"/>
      <c r="F46" s="14" t="s">
        <v>42</v>
      </c>
      <c r="G46" s="14" t="s">
        <v>42</v>
      </c>
      <c r="H46" s="14" t="s">
        <v>42</v>
      </c>
      <c r="I46" s="14" t="s">
        <v>42</v>
      </c>
      <c r="J46" s="14" t="s">
        <v>42</v>
      </c>
    </row>
    <row r="47" spans="2:10" ht="18" customHeight="1">
      <c r="B47" s="25" t="s">
        <v>32</v>
      </c>
      <c r="C47" s="25"/>
      <c r="D47" s="25"/>
      <c r="E47" s="7"/>
      <c r="F47" s="14" t="s">
        <v>42</v>
      </c>
      <c r="G47" s="14" t="s">
        <v>42</v>
      </c>
      <c r="H47" s="14" t="s">
        <v>42</v>
      </c>
      <c r="I47" s="14" t="s">
        <v>42</v>
      </c>
      <c r="J47" s="14" t="s">
        <v>42</v>
      </c>
    </row>
    <row r="48" spans="2:10" ht="18" customHeight="1">
      <c r="B48" s="25" t="s">
        <v>33</v>
      </c>
      <c r="C48" s="25"/>
      <c r="D48" s="25"/>
      <c r="E48" s="7"/>
      <c r="F48" s="14" t="s">
        <v>42</v>
      </c>
      <c r="G48" s="14" t="s">
        <v>42</v>
      </c>
      <c r="H48" s="14" t="s">
        <v>42</v>
      </c>
      <c r="I48" s="14" t="s">
        <v>42</v>
      </c>
      <c r="J48" s="14" t="s">
        <v>42</v>
      </c>
    </row>
    <row r="49" spans="2:10" ht="18" customHeight="1">
      <c r="B49" s="25" t="s">
        <v>34</v>
      </c>
      <c r="C49" s="25"/>
      <c r="D49" s="25"/>
      <c r="E49" s="7"/>
      <c r="F49" s="14" t="s">
        <v>42</v>
      </c>
      <c r="G49" s="14" t="s">
        <v>42</v>
      </c>
      <c r="H49" s="14" t="s">
        <v>42</v>
      </c>
      <c r="I49" s="14" t="s">
        <v>42</v>
      </c>
      <c r="J49" s="14" t="s">
        <v>42</v>
      </c>
    </row>
    <row r="50" spans="2:10" ht="18" customHeight="1">
      <c r="B50" s="25" t="s">
        <v>21</v>
      </c>
      <c r="C50" s="25"/>
      <c r="D50" s="25"/>
      <c r="E50" s="7"/>
      <c r="F50" s="13">
        <v>181759</v>
      </c>
      <c r="G50" s="14" t="s">
        <v>42</v>
      </c>
      <c r="H50" s="14" t="s">
        <v>42</v>
      </c>
      <c r="I50" s="14">
        <v>181759</v>
      </c>
      <c r="J50" s="14" t="s">
        <v>42</v>
      </c>
    </row>
    <row r="51" spans="1:10" ht="27.75" customHeight="1">
      <c r="A51" s="8"/>
      <c r="B51" s="27" t="s">
        <v>40</v>
      </c>
      <c r="C51" s="27"/>
      <c r="D51" s="27"/>
      <c r="E51" s="7"/>
      <c r="F51" s="13">
        <v>194126</v>
      </c>
      <c r="G51" s="14">
        <v>2814</v>
      </c>
      <c r="H51" s="14" t="s">
        <v>42</v>
      </c>
      <c r="I51" s="10">
        <v>191312</v>
      </c>
      <c r="J51" s="14" t="s">
        <v>42</v>
      </c>
    </row>
    <row r="52" spans="1:10" ht="6.75" customHeight="1" thickBot="1">
      <c r="A52" s="2"/>
      <c r="B52" s="26"/>
      <c r="C52" s="26"/>
      <c r="D52" s="26"/>
      <c r="E52" s="12"/>
      <c r="F52" s="16"/>
      <c r="G52" s="17"/>
      <c r="H52" s="17"/>
      <c r="I52" s="18"/>
      <c r="J52" s="17"/>
    </row>
    <row r="53" ht="15" customHeight="1">
      <c r="B53" s="1" t="s">
        <v>35</v>
      </c>
    </row>
  </sheetData>
  <mergeCells count="44">
    <mergeCell ref="F8:G8"/>
    <mergeCell ref="B17:D17"/>
    <mergeCell ref="B16:D16"/>
    <mergeCell ref="B15:D15"/>
    <mergeCell ref="B14:D14"/>
    <mergeCell ref="B13:D13"/>
    <mergeCell ref="B12:D12"/>
    <mergeCell ref="B11:D11"/>
    <mergeCell ref="B10:D10"/>
    <mergeCell ref="B19:D19"/>
    <mergeCell ref="B18:D18"/>
    <mergeCell ref="B31:D31"/>
    <mergeCell ref="B24:D24"/>
    <mergeCell ref="B23:D23"/>
    <mergeCell ref="B22:D22"/>
    <mergeCell ref="B21:D21"/>
    <mergeCell ref="B28:D28"/>
    <mergeCell ref="B27:D27"/>
    <mergeCell ref="B34:D34"/>
    <mergeCell ref="B33:D33"/>
    <mergeCell ref="B32:D32"/>
    <mergeCell ref="B20:D20"/>
    <mergeCell ref="B25:D25"/>
    <mergeCell ref="B26:D26"/>
    <mergeCell ref="B45:D45"/>
    <mergeCell ref="B43:D43"/>
    <mergeCell ref="B42:D42"/>
    <mergeCell ref="B35:D35"/>
    <mergeCell ref="B41:D41"/>
    <mergeCell ref="B40:D40"/>
    <mergeCell ref="B39:D39"/>
    <mergeCell ref="B38:D38"/>
    <mergeCell ref="B37:D37"/>
    <mergeCell ref="B36:D36"/>
    <mergeCell ref="A1:J1"/>
    <mergeCell ref="B3:D3"/>
    <mergeCell ref="B44:D44"/>
    <mergeCell ref="B52:D52"/>
    <mergeCell ref="B50:D50"/>
    <mergeCell ref="B49:D49"/>
    <mergeCell ref="B47:D47"/>
    <mergeCell ref="B48:D48"/>
    <mergeCell ref="B46:D46"/>
    <mergeCell ref="B51:D51"/>
  </mergeCells>
  <printOptions horizontalCentered="1"/>
  <pageMargins left="0.4724409448818898" right="0.7086614173228347" top="0.5905511811023623" bottom="0.5905511811023623" header="0.31496062992125984" footer="0.2362204724409449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2011-12-08T08:12:36Z</cp:lastPrinted>
  <dcterms:created xsi:type="dcterms:W3CDTF">2005-05-23T09:21:09Z</dcterms:created>
  <dcterms:modified xsi:type="dcterms:W3CDTF">2012-10-18T04:59:07Z</dcterms:modified>
  <cp:category/>
  <cp:version/>
  <cp:contentType/>
  <cp:contentStatus/>
</cp:coreProperties>
</file>