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<sst xmlns="http://schemas.openxmlformats.org/spreadsheetml/2006/main" count="79" uniqueCount="66">
  <si>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</si>
  <si>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</si>
  <si>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</si>
  <si>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</si>
  <si>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</si>
  <si>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</si>
  <si>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</si>
  <si>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</si>
  <si>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</si>
  <si>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</si>
  <si>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</si>
  <si>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</si>
  <si>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</si>
  <si>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</si>
  <si>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</si>
  <si>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</si>
  <si>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</si>
  <si>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</si>
  <si>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</si>
  <si>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</si>
  <si>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</si>
  <si>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</si>
  <si>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</si>
  <si>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</si>
  <si>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</si>
  <si>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</si>
  <si>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県内市町村間</t>
  </si>
  <si>
    <t>県外から</t>
  </si>
  <si>
    <t>県外へ</t>
  </si>
  <si>
    <t xml:space="preserve">  人口動態調査（住所地主義）による。</t>
  </si>
  <si>
    <t>(1) 自  然  動  態</t>
  </si>
  <si>
    <t xml:space="preserve">  各市町村に届けられた移動報告による。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</si>
  <si>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</si>
  <si>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</si>
  <si>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</si>
  <si>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</si>
  <si>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</si>
  <si>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</si>
  <si>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</si>
  <si>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-</t>
  </si>
  <si>
    <t>年</t>
  </si>
  <si>
    <t>西海市</t>
  </si>
  <si>
    <t>雲仙市</t>
  </si>
  <si>
    <t>資料  県福祉保健課「衛生統計年報(人口動態編)」</t>
  </si>
  <si>
    <t xml:space="preserve">              　　２３    人     口     動     態</t>
  </si>
  <si>
    <t xml:space="preserve">       16</t>
  </si>
  <si>
    <t xml:space="preserve">       17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</si>
  <si>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</si>
  <si>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</si>
  <si>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</si>
  <si>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</si>
  <si>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</si>
  <si>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</si>
  <si>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</si>
  <si>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</si>
  <si>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</si>
  <si>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</si>
  <si>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</si>
  <si>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18</t>
  </si>
  <si>
    <t>（平成18年）</t>
  </si>
  <si>
    <t>平 成  14  年</t>
  </si>
  <si>
    <t xml:space="preserve">       15</t>
  </si>
  <si>
    <t>18 年   1  月</t>
  </si>
  <si>
    <t>南島原市</t>
  </si>
  <si>
    <t>(2) 社　会　動　態    （平成14年～19年）</t>
  </si>
  <si>
    <t xml:space="preserve">       19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</si>
</sst>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2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7" borderId="0" applyNumberFormat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3" fillId="16" borderId="0" applyNumberFormat="0" applyBorder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6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4" fillId="0" borderId="0" xfId="47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47" applyFont="1" applyFill="1" applyAlignment="1">
      <alignment horizontal="right"/>
    </xf>
    <xf numFmtId="181" fontId="5" fillId="0" borderId="0" xfId="47" applyFont="1" applyFill="1" applyAlignment="1">
      <alignment/>
    </xf>
    <xf numFmtId="181" fontId="5" fillId="0" borderId="10" xfId="47" applyFont="1" applyFill="1" applyBorder="1" applyAlignment="1">
      <alignment/>
    </xf>
    <xf numFmtId="181" fontId="5" fillId="0" borderId="10" xfId="47" applyFont="1" applyFill="1" applyBorder="1" applyAlignment="1">
      <alignment horizontal="center"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2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horizontal="distributed" vertical="center"/>
    </xf>
    <xf numFmtId="181" fontId="5" fillId="0" borderId="0" xfId="47" applyFont="1" applyFill="1" applyAlignment="1" quotePrefix="1">
      <alignment horizontal="center"/>
    </xf>
    <xf numFmtId="181" fontId="5" fillId="0" borderId="14" xfId="47" applyFont="1" applyFill="1" applyBorder="1" applyAlignment="1">
      <alignment/>
    </xf>
    <xf numFmtId="181" fontId="5" fillId="0" borderId="0" xfId="47" applyFont="1" applyFill="1" applyAlignment="1" quotePrefix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Alignment="1">
      <alignment horizontal="distributed"/>
    </xf>
    <xf numFmtId="181" fontId="5" fillId="0" borderId="10" xfId="47" applyFont="1" applyFill="1" applyBorder="1" applyAlignment="1">
      <alignment horizontal="distributed"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10" xfId="47" applyFont="1" applyFill="1" applyBorder="1" applyAlignment="1">
      <alignment horizontal="right"/>
    </xf>
    <xf numFmtId="181" fontId="7" fillId="0" borderId="10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5" fillId="0" borderId="12" xfId="47" applyFont="1" applyFill="1" applyBorder="1" applyAlignment="1">
      <alignment horizontal="center"/>
    </xf>
    <xf numFmtId="181" fontId="5" fillId="0" borderId="17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5" fillId="0" borderId="0" xfId="47" applyFont="1" applyFill="1" applyBorder="1" applyAlignment="1" quotePrefix="1">
      <alignment/>
    </xf>
    <xf numFmtId="181" fontId="5" fillId="0" borderId="10" xfId="47" applyFont="1" applyFill="1" applyBorder="1" applyAlignment="1" quotePrefix="1">
      <alignment/>
    </xf>
    <xf numFmtId="181" fontId="5" fillId="0" borderId="10" xfId="47" applyFont="1" applyFill="1" applyBorder="1" applyAlignment="1" quotePrefix="1">
      <alignment horizontal="center"/>
    </xf>
    <xf numFmtId="181" fontId="5" fillId="0" borderId="18" xfId="47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5" fillId="0" borderId="16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distributed" vertical="center"/>
    </xf>
    <xf numFmtId="181" fontId="5" fillId="0" borderId="21" xfId="47" applyFont="1" applyFill="1" applyBorder="1" applyAlignment="1">
      <alignment horizontal="distributed" vertical="center"/>
    </xf>
    <xf numFmtId="181" fontId="5" fillId="0" borderId="22" xfId="47" applyFont="1" applyFill="1" applyBorder="1" applyAlignment="1">
      <alignment horizontal="distributed" vertical="center"/>
    </xf>
    <xf numFmtId="181" fontId="5" fillId="0" borderId="16" xfId="47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10" width="18.75390625" style="1" customWidth="1"/>
    <col min="11" max="11" width="4.00390625" style="1" customWidth="1"/>
    <col min="12" max="16384" width="8.625" style="1" customWidth="1"/>
  </cols>
  <sheetData>
    <row r="1" spans="2:10" ht="24">
      <c r="B1" s="2" t="s">
        <v>44</v>
      </c>
      <c r="H1" s="3"/>
      <c r="I1" s="4" t="s">
        <v>59</v>
      </c>
      <c r="J1" s="5"/>
    </row>
    <row r="2" ht="33" customHeight="1">
      <c r="B2" s="1" t="s">
        <v>30</v>
      </c>
    </row>
    <row r="3" spans="1:10" ht="16.5" customHeight="1" thickBot="1">
      <c r="A3" s="6"/>
      <c r="B3" s="6" t="s">
        <v>29</v>
      </c>
      <c r="C3" s="6"/>
      <c r="D3" s="6"/>
      <c r="E3" s="6"/>
      <c r="F3" s="6"/>
      <c r="G3" s="21"/>
      <c r="H3" s="6"/>
      <c r="I3" s="6"/>
      <c r="J3" s="7" t="s">
        <v>0</v>
      </c>
    </row>
    <row r="4" spans="2:10" ht="16.5" customHeight="1">
      <c r="B4" s="36" t="s">
        <v>1</v>
      </c>
      <c r="D4" s="29" t="s">
        <v>2</v>
      </c>
      <c r="E4" s="38" t="s">
        <v>3</v>
      </c>
      <c r="F4" s="8"/>
      <c r="G4" s="29" t="s">
        <v>5</v>
      </c>
      <c r="H4" s="29" t="s">
        <v>6</v>
      </c>
      <c r="I4" s="29" t="s">
        <v>7</v>
      </c>
      <c r="J4" s="38" t="s">
        <v>8</v>
      </c>
    </row>
    <row r="5" spans="1:10" ht="16.5" customHeight="1">
      <c r="A5" s="9"/>
      <c r="B5" s="37"/>
      <c r="C5" s="10"/>
      <c r="D5" s="30"/>
      <c r="E5" s="39"/>
      <c r="F5" s="11" t="s">
        <v>4</v>
      </c>
      <c r="G5" s="30"/>
      <c r="H5" s="30"/>
      <c r="I5" s="30"/>
      <c r="J5" s="39"/>
    </row>
    <row r="6" spans="2:10" ht="33" customHeight="1">
      <c r="B6" s="5" t="s">
        <v>60</v>
      </c>
      <c r="C6" s="12"/>
      <c r="D6" s="13">
        <v>13260</v>
      </c>
      <c r="E6" s="1">
        <v>13805</v>
      </c>
      <c r="F6" s="1">
        <v>43</v>
      </c>
      <c r="G6" s="1">
        <v>-545</v>
      </c>
      <c r="H6" s="1">
        <v>592</v>
      </c>
      <c r="I6" s="1">
        <v>7702</v>
      </c>
      <c r="J6" s="1">
        <v>3308</v>
      </c>
    </row>
    <row r="7" spans="2:10" ht="16.5" customHeight="1">
      <c r="B7" s="14" t="s">
        <v>61</v>
      </c>
      <c r="C7" s="12"/>
      <c r="D7" s="13">
        <v>12971</v>
      </c>
      <c r="E7" s="15">
        <v>14152</v>
      </c>
      <c r="F7" s="15">
        <v>48</v>
      </c>
      <c r="G7" s="1">
        <v>-1181</v>
      </c>
      <c r="H7" s="15">
        <v>563</v>
      </c>
      <c r="I7" s="15">
        <v>7632</v>
      </c>
      <c r="J7" s="15">
        <v>3218</v>
      </c>
    </row>
    <row r="8" spans="2:10" ht="16.5" customHeight="1">
      <c r="B8" s="14" t="s">
        <v>45</v>
      </c>
      <c r="C8" s="12"/>
      <c r="D8" s="13">
        <v>12947</v>
      </c>
      <c r="E8" s="15">
        <v>14187</v>
      </c>
      <c r="F8" s="15">
        <v>43</v>
      </c>
      <c r="G8" s="1">
        <v>-1240</v>
      </c>
      <c r="H8" s="15">
        <v>533</v>
      </c>
      <c r="I8" s="15">
        <v>7086</v>
      </c>
      <c r="J8" s="15">
        <v>3150</v>
      </c>
    </row>
    <row r="9" spans="2:10" ht="16.5" customHeight="1">
      <c r="B9" s="14" t="s">
        <v>46</v>
      </c>
      <c r="C9" s="12"/>
      <c r="D9" s="13">
        <v>12148</v>
      </c>
      <c r="E9" s="15">
        <v>14866</v>
      </c>
      <c r="F9" s="15">
        <v>33</v>
      </c>
      <c r="G9" s="1">
        <v>-2718</v>
      </c>
      <c r="H9" s="15">
        <v>502</v>
      </c>
      <c r="I9" s="15">
        <v>7016</v>
      </c>
      <c r="J9" s="15">
        <v>2976</v>
      </c>
    </row>
    <row r="10" spans="2:10" ht="33" customHeight="1">
      <c r="B10" s="14" t="s">
        <v>58</v>
      </c>
      <c r="C10" s="12"/>
      <c r="D10" s="13">
        <v>12410</v>
      </c>
      <c r="E10" s="15">
        <v>14941</v>
      </c>
      <c r="F10" s="15">
        <v>37</v>
      </c>
      <c r="G10" s="15">
        <v>-2531</v>
      </c>
      <c r="H10" s="15">
        <v>488</v>
      </c>
      <c r="I10" s="15">
        <v>7009</v>
      </c>
      <c r="J10" s="15">
        <v>2926</v>
      </c>
    </row>
    <row r="11" spans="4:11" ht="33" customHeight="1">
      <c r="D11" s="13" t="s">
        <v>9</v>
      </c>
      <c r="E11" s="15"/>
      <c r="F11" s="15"/>
      <c r="G11" s="15"/>
      <c r="H11" s="15"/>
      <c r="I11" s="15"/>
      <c r="J11" s="15"/>
      <c r="K11" s="15"/>
    </row>
    <row r="12" spans="2:11" ht="16.5" customHeight="1">
      <c r="B12" s="5" t="s">
        <v>62</v>
      </c>
      <c r="C12" s="16"/>
      <c r="D12" s="13">
        <v>1034</v>
      </c>
      <c r="E12" s="15">
        <v>1464</v>
      </c>
      <c r="F12" s="15">
        <v>3</v>
      </c>
      <c r="G12" s="15">
        <f aca="true" t="shared" si="0" ref="G12:G23">D12-E12</f>
        <v>-430</v>
      </c>
      <c r="H12" s="15">
        <v>46</v>
      </c>
      <c r="I12" s="15">
        <v>557</v>
      </c>
      <c r="J12" s="15">
        <v>245</v>
      </c>
      <c r="K12" s="15"/>
    </row>
    <row r="13" spans="2:11" ht="16.5" customHeight="1">
      <c r="B13" s="14" t="s">
        <v>47</v>
      </c>
      <c r="C13" s="12"/>
      <c r="D13" s="13">
        <v>930</v>
      </c>
      <c r="E13" s="15">
        <v>1316</v>
      </c>
      <c r="F13" s="19">
        <v>2</v>
      </c>
      <c r="G13" s="15">
        <f t="shared" si="0"/>
        <v>-386</v>
      </c>
      <c r="H13" s="15">
        <v>46</v>
      </c>
      <c r="I13" s="15">
        <v>550</v>
      </c>
      <c r="J13" s="15">
        <v>244</v>
      </c>
      <c r="K13" s="15"/>
    </row>
    <row r="14" spans="2:11" ht="16.5" customHeight="1">
      <c r="B14" s="14" t="s">
        <v>48</v>
      </c>
      <c r="C14" s="12"/>
      <c r="D14" s="13">
        <v>1052</v>
      </c>
      <c r="E14" s="15">
        <v>1337</v>
      </c>
      <c r="F14" s="15">
        <v>3</v>
      </c>
      <c r="G14" s="15">
        <f t="shared" si="0"/>
        <v>-285</v>
      </c>
      <c r="H14" s="15">
        <v>53</v>
      </c>
      <c r="I14" s="15">
        <v>817</v>
      </c>
      <c r="J14" s="15">
        <v>329</v>
      </c>
      <c r="K14" s="15"/>
    </row>
    <row r="15" spans="2:11" ht="16.5" customHeight="1">
      <c r="B15" s="14" t="s">
        <v>49</v>
      </c>
      <c r="C15" s="12"/>
      <c r="D15" s="13">
        <v>1002</v>
      </c>
      <c r="E15" s="15">
        <v>1223</v>
      </c>
      <c r="F15" s="19">
        <v>2</v>
      </c>
      <c r="G15" s="15">
        <f t="shared" si="0"/>
        <v>-221</v>
      </c>
      <c r="H15" s="15">
        <v>44</v>
      </c>
      <c r="I15" s="15">
        <v>577</v>
      </c>
      <c r="J15" s="15">
        <v>249</v>
      </c>
      <c r="K15" s="15"/>
    </row>
    <row r="16" spans="2:11" ht="16.5" customHeight="1">
      <c r="B16" s="14" t="s">
        <v>50</v>
      </c>
      <c r="C16" s="12"/>
      <c r="D16" s="13">
        <v>1028</v>
      </c>
      <c r="E16" s="15">
        <v>1253</v>
      </c>
      <c r="F16" s="15">
        <v>3</v>
      </c>
      <c r="G16" s="15">
        <f t="shared" si="0"/>
        <v>-225</v>
      </c>
      <c r="H16" s="15">
        <v>42</v>
      </c>
      <c r="I16" s="15">
        <v>574</v>
      </c>
      <c r="J16" s="15">
        <v>234</v>
      </c>
      <c r="K16" s="15"/>
    </row>
    <row r="17" spans="2:11" ht="16.5" customHeight="1">
      <c r="B17" s="14" t="s">
        <v>51</v>
      </c>
      <c r="C17" s="12"/>
      <c r="D17" s="13">
        <v>1005</v>
      </c>
      <c r="E17" s="15">
        <v>1149</v>
      </c>
      <c r="F17" s="15">
        <v>3</v>
      </c>
      <c r="G17" s="15">
        <f t="shared" si="0"/>
        <v>-144</v>
      </c>
      <c r="H17" s="15">
        <v>37</v>
      </c>
      <c r="I17" s="15">
        <v>490</v>
      </c>
      <c r="J17" s="15">
        <v>235</v>
      </c>
      <c r="K17" s="15"/>
    </row>
    <row r="18" spans="2:11" ht="33" customHeight="1">
      <c r="B18" s="14" t="s">
        <v>52</v>
      </c>
      <c r="C18" s="12"/>
      <c r="D18" s="13">
        <v>1068</v>
      </c>
      <c r="E18" s="15">
        <v>1123</v>
      </c>
      <c r="F18" s="19">
        <v>4</v>
      </c>
      <c r="G18" s="15">
        <f t="shared" si="0"/>
        <v>-55</v>
      </c>
      <c r="H18" s="15">
        <v>44</v>
      </c>
      <c r="I18" s="15">
        <v>566</v>
      </c>
      <c r="J18" s="15">
        <v>251</v>
      </c>
      <c r="K18" s="15"/>
    </row>
    <row r="19" spans="2:11" ht="16.5" customHeight="1">
      <c r="B19" s="14" t="s">
        <v>53</v>
      </c>
      <c r="C19" s="12"/>
      <c r="D19" s="13">
        <v>1100</v>
      </c>
      <c r="E19" s="15">
        <v>1144</v>
      </c>
      <c r="F19" s="15">
        <v>3</v>
      </c>
      <c r="G19" s="15">
        <f t="shared" si="0"/>
        <v>-44</v>
      </c>
      <c r="H19" s="15">
        <v>33</v>
      </c>
      <c r="I19" s="15">
        <v>462</v>
      </c>
      <c r="J19" s="15">
        <v>219</v>
      </c>
      <c r="K19" s="15"/>
    </row>
    <row r="20" spans="2:11" ht="16.5" customHeight="1">
      <c r="B20" s="14" t="s">
        <v>54</v>
      </c>
      <c r="C20" s="12"/>
      <c r="D20" s="13">
        <v>1049</v>
      </c>
      <c r="E20" s="15">
        <v>1158</v>
      </c>
      <c r="F20" s="15">
        <v>2</v>
      </c>
      <c r="G20" s="15">
        <f t="shared" si="0"/>
        <v>-109</v>
      </c>
      <c r="H20" s="15">
        <v>46</v>
      </c>
      <c r="I20" s="15">
        <v>452</v>
      </c>
      <c r="J20" s="15">
        <v>225</v>
      </c>
      <c r="K20" s="15"/>
    </row>
    <row r="21" spans="2:11" ht="16.5" customHeight="1">
      <c r="B21" s="14" t="s">
        <v>55</v>
      </c>
      <c r="C21" s="12"/>
      <c r="D21" s="13">
        <v>1092</v>
      </c>
      <c r="E21" s="15">
        <v>1205</v>
      </c>
      <c r="F21" s="19">
        <v>6</v>
      </c>
      <c r="G21" s="15">
        <f t="shared" si="0"/>
        <v>-113</v>
      </c>
      <c r="H21" s="15">
        <v>28</v>
      </c>
      <c r="I21" s="15">
        <v>648</v>
      </c>
      <c r="J21" s="15">
        <v>256</v>
      </c>
      <c r="K21" s="15"/>
    </row>
    <row r="22" spans="2:11" ht="16.5" customHeight="1">
      <c r="B22" s="14" t="s">
        <v>56</v>
      </c>
      <c r="C22" s="12"/>
      <c r="D22" s="13">
        <v>1028</v>
      </c>
      <c r="E22" s="15">
        <v>1215</v>
      </c>
      <c r="F22" s="15">
        <v>1</v>
      </c>
      <c r="G22" s="15">
        <f t="shared" si="0"/>
        <v>-187</v>
      </c>
      <c r="H22" s="15">
        <v>36</v>
      </c>
      <c r="I22" s="15">
        <v>723</v>
      </c>
      <c r="J22" s="15">
        <v>209</v>
      </c>
      <c r="K22" s="15"/>
    </row>
    <row r="23" spans="2:11" ht="16.5" customHeight="1">
      <c r="B23" s="14" t="s">
        <v>57</v>
      </c>
      <c r="C23" s="12"/>
      <c r="D23" s="13">
        <v>1022</v>
      </c>
      <c r="E23" s="15">
        <v>1354</v>
      </c>
      <c r="F23" s="15">
        <v>5</v>
      </c>
      <c r="G23" s="15">
        <f t="shared" si="0"/>
        <v>-332</v>
      </c>
      <c r="H23" s="15">
        <v>33</v>
      </c>
      <c r="I23" s="15">
        <v>593</v>
      </c>
      <c r="J23" s="15">
        <v>230</v>
      </c>
      <c r="K23" s="15"/>
    </row>
    <row r="24" spans="4:11" ht="33" customHeight="1">
      <c r="D24" s="13" t="s">
        <v>10</v>
      </c>
      <c r="E24" s="15"/>
      <c r="F24" s="15"/>
      <c r="G24" s="15"/>
      <c r="H24" s="15"/>
      <c r="I24" s="15"/>
      <c r="J24" s="15"/>
      <c r="K24" s="15"/>
    </row>
    <row r="25" spans="2:10" ht="16.5" customHeight="1">
      <c r="B25" s="16" t="s">
        <v>11</v>
      </c>
      <c r="C25" s="16"/>
      <c r="D25" s="13">
        <v>10830</v>
      </c>
      <c r="E25" s="15">
        <v>13474</v>
      </c>
      <c r="F25" s="15">
        <v>35</v>
      </c>
      <c r="G25" s="15">
        <v>-2644</v>
      </c>
      <c r="H25" s="15">
        <v>428</v>
      </c>
      <c r="I25" s="15">
        <v>6228</v>
      </c>
      <c r="J25" s="15">
        <v>2576</v>
      </c>
    </row>
    <row r="26" spans="2:12" ht="33" customHeight="1">
      <c r="B26" s="16" t="s">
        <v>12</v>
      </c>
      <c r="C26" s="16"/>
      <c r="D26" s="13">
        <v>1580</v>
      </c>
      <c r="E26" s="15">
        <v>1467</v>
      </c>
      <c r="F26" s="15">
        <v>2</v>
      </c>
      <c r="G26" s="15">
        <v>113</v>
      </c>
      <c r="H26" s="15">
        <v>60</v>
      </c>
      <c r="I26" s="15">
        <v>781</v>
      </c>
      <c r="J26" s="15">
        <v>350</v>
      </c>
      <c r="K26" s="15"/>
      <c r="L26" s="15"/>
    </row>
    <row r="27" spans="2:12" ht="33" customHeight="1">
      <c r="B27" s="16" t="s">
        <v>13</v>
      </c>
      <c r="C27" s="16"/>
      <c r="D27" s="13">
        <v>3436</v>
      </c>
      <c r="E27" s="15">
        <v>4347</v>
      </c>
      <c r="F27" s="15">
        <v>16</v>
      </c>
      <c r="G27" s="15">
        <f>D27-E27</f>
        <v>-911</v>
      </c>
      <c r="H27" s="15">
        <v>146</v>
      </c>
      <c r="I27" s="15">
        <v>2049</v>
      </c>
      <c r="J27" s="15">
        <v>892</v>
      </c>
      <c r="K27" s="15"/>
      <c r="L27" s="15"/>
    </row>
    <row r="28" spans="2:12" ht="16.5" customHeight="1">
      <c r="B28" s="16" t="s">
        <v>14</v>
      </c>
      <c r="C28" s="16"/>
      <c r="D28" s="13">
        <v>2315</v>
      </c>
      <c r="E28" s="15">
        <v>2619</v>
      </c>
      <c r="F28" s="15">
        <v>7</v>
      </c>
      <c r="G28" s="15">
        <f aca="true" t="shared" si="1" ref="G28:G39">D28-E28</f>
        <v>-304</v>
      </c>
      <c r="H28" s="15">
        <v>94</v>
      </c>
      <c r="I28" s="15">
        <v>1441</v>
      </c>
      <c r="J28" s="15">
        <v>563</v>
      </c>
      <c r="K28" s="15"/>
      <c r="L28" s="15"/>
    </row>
    <row r="29" spans="2:12" ht="16.5" customHeight="1">
      <c r="B29" s="16" t="s">
        <v>15</v>
      </c>
      <c r="C29" s="16"/>
      <c r="D29" s="13">
        <v>410</v>
      </c>
      <c r="E29" s="15">
        <v>549</v>
      </c>
      <c r="F29" s="19">
        <v>1</v>
      </c>
      <c r="G29" s="15">
        <f t="shared" si="1"/>
        <v>-139</v>
      </c>
      <c r="H29" s="15">
        <v>11</v>
      </c>
      <c r="I29" s="15">
        <v>194</v>
      </c>
      <c r="J29" s="15">
        <v>88</v>
      </c>
      <c r="K29" s="15"/>
      <c r="L29" s="15"/>
    </row>
    <row r="30" spans="2:12" ht="16.5" customHeight="1">
      <c r="B30" s="16" t="s">
        <v>16</v>
      </c>
      <c r="C30" s="16"/>
      <c r="D30" s="13">
        <v>1286</v>
      </c>
      <c r="E30" s="15">
        <v>1240</v>
      </c>
      <c r="F30" s="19">
        <v>3</v>
      </c>
      <c r="G30" s="15">
        <f t="shared" si="1"/>
        <v>46</v>
      </c>
      <c r="H30" s="15">
        <v>51</v>
      </c>
      <c r="I30" s="15">
        <v>712</v>
      </c>
      <c r="J30" s="15">
        <v>293</v>
      </c>
      <c r="K30" s="15"/>
      <c r="L30" s="15"/>
    </row>
    <row r="31" spans="2:12" ht="17.25" customHeight="1">
      <c r="B31" s="16" t="s">
        <v>17</v>
      </c>
      <c r="C31" s="16"/>
      <c r="D31" s="13">
        <v>1004</v>
      </c>
      <c r="E31" s="15">
        <v>677</v>
      </c>
      <c r="F31" s="15">
        <v>2</v>
      </c>
      <c r="G31" s="15">
        <f t="shared" si="1"/>
        <v>327</v>
      </c>
      <c r="H31" s="15">
        <v>29</v>
      </c>
      <c r="I31" s="15">
        <v>515</v>
      </c>
      <c r="J31" s="15">
        <v>200</v>
      </c>
      <c r="K31" s="15"/>
      <c r="L31" s="15"/>
    </row>
    <row r="32" spans="2:12" ht="32.25" customHeight="1">
      <c r="B32" s="16" t="s">
        <v>18</v>
      </c>
      <c r="C32" s="16"/>
      <c r="D32" s="13">
        <v>270</v>
      </c>
      <c r="E32" s="15">
        <v>507</v>
      </c>
      <c r="F32" s="19">
        <v>2</v>
      </c>
      <c r="G32" s="15">
        <f t="shared" si="1"/>
        <v>-237</v>
      </c>
      <c r="H32" s="15">
        <v>4</v>
      </c>
      <c r="I32" s="15">
        <v>162</v>
      </c>
      <c r="J32" s="15">
        <v>70</v>
      </c>
      <c r="K32" s="15"/>
      <c r="L32" s="15"/>
    </row>
    <row r="33" spans="2:12" ht="16.5" customHeight="1">
      <c r="B33" s="16" t="s">
        <v>19</v>
      </c>
      <c r="C33" s="16"/>
      <c r="D33" s="13">
        <v>200</v>
      </c>
      <c r="E33" s="15">
        <v>375</v>
      </c>
      <c r="F33" s="19">
        <v>1</v>
      </c>
      <c r="G33" s="15">
        <f t="shared" si="1"/>
        <v>-175</v>
      </c>
      <c r="H33" s="15">
        <v>10</v>
      </c>
      <c r="I33" s="15">
        <v>117</v>
      </c>
      <c r="J33" s="15">
        <v>57</v>
      </c>
      <c r="K33" s="15"/>
      <c r="L33" s="15"/>
    </row>
    <row r="34" spans="2:12" ht="16.5" customHeight="1">
      <c r="B34" s="16" t="s">
        <v>36</v>
      </c>
      <c r="C34" s="16"/>
      <c r="D34" s="13">
        <v>341</v>
      </c>
      <c r="E34" s="15">
        <v>469</v>
      </c>
      <c r="F34" s="19" t="s">
        <v>39</v>
      </c>
      <c r="G34" s="15">
        <f t="shared" si="1"/>
        <v>-128</v>
      </c>
      <c r="H34" s="15">
        <v>13</v>
      </c>
      <c r="I34" s="15">
        <v>185</v>
      </c>
      <c r="J34" s="15">
        <v>98</v>
      </c>
      <c r="K34" s="15"/>
      <c r="L34" s="15"/>
    </row>
    <row r="35" spans="2:12" ht="17.25" customHeight="1">
      <c r="B35" s="16" t="s">
        <v>37</v>
      </c>
      <c r="C35" s="16"/>
      <c r="D35" s="13">
        <v>271</v>
      </c>
      <c r="E35" s="15">
        <v>370</v>
      </c>
      <c r="F35" s="19">
        <v>1</v>
      </c>
      <c r="G35" s="15">
        <f t="shared" si="1"/>
        <v>-99</v>
      </c>
      <c r="H35" s="15">
        <v>11</v>
      </c>
      <c r="I35" s="15">
        <v>152</v>
      </c>
      <c r="J35" s="15">
        <v>54</v>
      </c>
      <c r="K35" s="15"/>
      <c r="L35" s="15"/>
    </row>
    <row r="36" spans="2:12" ht="16.5" customHeight="1">
      <c r="B36" s="16" t="s">
        <v>38</v>
      </c>
      <c r="C36" s="16"/>
      <c r="D36" s="13">
        <v>296</v>
      </c>
      <c r="E36" s="15">
        <v>612</v>
      </c>
      <c r="F36" s="19" t="s">
        <v>39</v>
      </c>
      <c r="G36" s="15">
        <f t="shared" si="1"/>
        <v>-316</v>
      </c>
      <c r="H36" s="15">
        <v>9</v>
      </c>
      <c r="I36" s="15">
        <v>153</v>
      </c>
      <c r="J36" s="15">
        <v>69</v>
      </c>
      <c r="K36" s="15"/>
      <c r="L36" s="15"/>
    </row>
    <row r="37" spans="2:12" ht="33" customHeight="1">
      <c r="B37" s="16" t="s">
        <v>41</v>
      </c>
      <c r="D37" s="13">
        <v>208</v>
      </c>
      <c r="E37" s="15">
        <v>431</v>
      </c>
      <c r="F37" s="19" t="s">
        <v>39</v>
      </c>
      <c r="G37" s="15">
        <f t="shared" si="1"/>
        <v>-223</v>
      </c>
      <c r="H37" s="15">
        <v>10</v>
      </c>
      <c r="I37" s="15">
        <v>137</v>
      </c>
      <c r="J37" s="15">
        <v>54</v>
      </c>
      <c r="K37" s="15"/>
      <c r="L37" s="15"/>
    </row>
    <row r="38" spans="2:12" ht="16.5" customHeight="1">
      <c r="B38" s="16" t="s">
        <v>42</v>
      </c>
      <c r="D38" s="13">
        <v>398</v>
      </c>
      <c r="E38" s="15">
        <v>594</v>
      </c>
      <c r="F38" s="19">
        <v>2</v>
      </c>
      <c r="G38" s="15">
        <f t="shared" si="1"/>
        <v>-196</v>
      </c>
      <c r="H38" s="15">
        <v>19</v>
      </c>
      <c r="I38" s="15">
        <v>210</v>
      </c>
      <c r="J38" s="15">
        <v>73</v>
      </c>
      <c r="K38" s="15"/>
      <c r="L38" s="15"/>
    </row>
    <row r="39" spans="2:12" ht="16.5" customHeight="1">
      <c r="B39" s="16" t="s">
        <v>63</v>
      </c>
      <c r="D39" s="13">
        <v>395</v>
      </c>
      <c r="E39" s="15">
        <v>684</v>
      </c>
      <c r="F39" s="19" t="s">
        <v>39</v>
      </c>
      <c r="G39" s="15">
        <f t="shared" si="1"/>
        <v>-289</v>
      </c>
      <c r="H39" s="15">
        <v>21</v>
      </c>
      <c r="I39" s="15">
        <v>201</v>
      </c>
      <c r="J39" s="15">
        <v>65</v>
      </c>
      <c r="K39" s="15"/>
      <c r="L39" s="15"/>
    </row>
    <row r="40" spans="2:12" ht="32.25" customHeight="1">
      <c r="B40" s="16" t="s">
        <v>20</v>
      </c>
      <c r="C40" s="16"/>
      <c r="D40" s="13">
        <v>845</v>
      </c>
      <c r="E40" s="15">
        <v>478</v>
      </c>
      <c r="F40" s="19" t="s">
        <v>39</v>
      </c>
      <c r="G40" s="15">
        <f>D40-E40</f>
        <v>367</v>
      </c>
      <c r="H40" s="15">
        <v>24</v>
      </c>
      <c r="I40" s="15">
        <v>398</v>
      </c>
      <c r="J40" s="15">
        <v>177</v>
      </c>
      <c r="K40" s="15"/>
      <c r="L40" s="15"/>
    </row>
    <row r="41" spans="2:12" ht="17.25" customHeight="1">
      <c r="B41" s="16" t="s">
        <v>21</v>
      </c>
      <c r="C41" s="16"/>
      <c r="D41" s="13">
        <v>343</v>
      </c>
      <c r="E41" s="15">
        <v>390</v>
      </c>
      <c r="F41" s="19" t="s">
        <v>39</v>
      </c>
      <c r="G41" s="15">
        <f>D41-E41</f>
        <v>-47</v>
      </c>
      <c r="H41" s="15">
        <v>11</v>
      </c>
      <c r="I41" s="15">
        <v>162</v>
      </c>
      <c r="J41" s="15">
        <v>75</v>
      </c>
      <c r="K41" s="15"/>
      <c r="L41" s="15"/>
    </row>
    <row r="42" spans="1:12" ht="18" customHeight="1">
      <c r="A42" s="15"/>
      <c r="B42" s="16" t="s">
        <v>22</v>
      </c>
      <c r="C42" s="16"/>
      <c r="D42" s="13">
        <v>254</v>
      </c>
      <c r="E42" s="15">
        <v>296</v>
      </c>
      <c r="F42" s="19" t="s">
        <v>39</v>
      </c>
      <c r="G42" s="15">
        <f>D42-E42</f>
        <v>-42</v>
      </c>
      <c r="H42" s="15">
        <v>10</v>
      </c>
      <c r="I42" s="15">
        <v>139</v>
      </c>
      <c r="J42" s="15">
        <v>59</v>
      </c>
      <c r="K42" s="15"/>
      <c r="L42" s="15"/>
    </row>
    <row r="43" spans="1:12" ht="18" customHeight="1" thickBot="1">
      <c r="A43" s="6"/>
      <c r="B43" s="17" t="s">
        <v>23</v>
      </c>
      <c r="C43" s="17"/>
      <c r="D43" s="18">
        <v>138</v>
      </c>
      <c r="E43" s="6">
        <v>303</v>
      </c>
      <c r="F43" s="20">
        <v>2</v>
      </c>
      <c r="G43" s="6">
        <f>D43-E43</f>
        <v>-165</v>
      </c>
      <c r="H43" s="6">
        <v>15</v>
      </c>
      <c r="I43" s="6">
        <v>82</v>
      </c>
      <c r="J43" s="6">
        <v>39</v>
      </c>
      <c r="K43" s="15"/>
      <c r="L43" s="15"/>
    </row>
    <row r="44" spans="1:2" ht="15.75" customHeight="1">
      <c r="A44" s="15"/>
      <c r="B44" s="1" t="s">
        <v>43</v>
      </c>
    </row>
    <row r="45" ht="22.5" customHeight="1"/>
    <row r="46" ht="16.5" customHeight="1">
      <c r="B46" s="1" t="s">
        <v>64</v>
      </c>
    </row>
    <row r="47" spans="1:10" ht="16.5" customHeight="1" thickBot="1">
      <c r="A47" s="6"/>
      <c r="B47" s="6" t="s">
        <v>31</v>
      </c>
      <c r="C47" s="6"/>
      <c r="D47" s="6"/>
      <c r="E47" s="6"/>
      <c r="F47" s="6"/>
      <c r="G47" s="21"/>
      <c r="H47" s="6"/>
      <c r="I47" s="6"/>
      <c r="J47" s="7" t="s">
        <v>34</v>
      </c>
    </row>
    <row r="48" spans="1:10" ht="33" customHeight="1">
      <c r="A48" s="22"/>
      <c r="B48" s="31" t="s">
        <v>40</v>
      </c>
      <c r="C48" s="22"/>
      <c r="D48" s="33" t="s">
        <v>32</v>
      </c>
      <c r="E48" s="34"/>
      <c r="F48" s="35"/>
      <c r="G48" s="33" t="s">
        <v>33</v>
      </c>
      <c r="H48" s="34"/>
      <c r="I48" s="35"/>
      <c r="J48" s="38" t="s">
        <v>24</v>
      </c>
    </row>
    <row r="49" spans="1:10" ht="33" customHeight="1">
      <c r="A49" s="9"/>
      <c r="B49" s="32"/>
      <c r="C49" s="23"/>
      <c r="D49" s="24" t="s">
        <v>25</v>
      </c>
      <c r="E49" s="25" t="s">
        <v>26</v>
      </c>
      <c r="F49" s="25" t="s">
        <v>27</v>
      </c>
      <c r="G49" s="25" t="s">
        <v>25</v>
      </c>
      <c r="H49" s="25" t="s">
        <v>26</v>
      </c>
      <c r="I49" s="25" t="s">
        <v>28</v>
      </c>
      <c r="J49" s="40"/>
    </row>
    <row r="50" spans="2:10" ht="19.5" customHeight="1">
      <c r="B50" s="5" t="s">
        <v>60</v>
      </c>
      <c r="C50" s="16"/>
      <c r="D50" s="13">
        <v>71163</v>
      </c>
      <c r="E50" s="15">
        <v>36147</v>
      </c>
      <c r="F50" s="15">
        <v>35016</v>
      </c>
      <c r="G50" s="1">
        <v>76298</v>
      </c>
      <c r="H50" s="15">
        <v>36209</v>
      </c>
      <c r="I50" s="15">
        <v>40089</v>
      </c>
      <c r="J50" s="1">
        <v>-5135</v>
      </c>
    </row>
    <row r="51" spans="2:10" ht="16.5" customHeight="1">
      <c r="B51" s="26" t="s">
        <v>61</v>
      </c>
      <c r="C51" s="12"/>
      <c r="D51" s="13">
        <v>68526</v>
      </c>
      <c r="E51" s="15">
        <v>33824</v>
      </c>
      <c r="F51" s="15">
        <v>34702</v>
      </c>
      <c r="G51" s="1">
        <v>73582</v>
      </c>
      <c r="H51" s="15">
        <v>33900</v>
      </c>
      <c r="I51" s="15">
        <v>39682</v>
      </c>
      <c r="J51" s="1">
        <v>-5056</v>
      </c>
    </row>
    <row r="52" spans="2:10" ht="16.5" customHeight="1">
      <c r="B52" s="26" t="s">
        <v>45</v>
      </c>
      <c r="C52" s="12"/>
      <c r="D52" s="13">
        <v>65651</v>
      </c>
      <c r="E52" s="15">
        <v>32007</v>
      </c>
      <c r="F52" s="15">
        <v>33644</v>
      </c>
      <c r="G52" s="1">
        <v>71608</v>
      </c>
      <c r="H52" s="15">
        <v>31933</v>
      </c>
      <c r="I52" s="15">
        <v>39675</v>
      </c>
      <c r="J52" s="1">
        <v>-5957</v>
      </c>
    </row>
    <row r="53" spans="2:10" ht="16.5" customHeight="1">
      <c r="B53" s="26" t="s">
        <v>46</v>
      </c>
      <c r="C53" s="12"/>
      <c r="D53" s="13">
        <v>60943</v>
      </c>
      <c r="E53" s="15">
        <v>28880</v>
      </c>
      <c r="F53" s="15">
        <v>32063</v>
      </c>
      <c r="G53" s="1">
        <v>68932</v>
      </c>
      <c r="H53" s="15">
        <v>28930</v>
      </c>
      <c r="I53" s="15">
        <v>40002</v>
      </c>
      <c r="J53" s="1">
        <v>-7989</v>
      </c>
    </row>
    <row r="54" spans="2:10" ht="16.5" customHeight="1">
      <c r="B54" s="26" t="s">
        <v>58</v>
      </c>
      <c r="C54" s="12"/>
      <c r="D54" s="13">
        <v>58149</v>
      </c>
      <c r="E54" s="15">
        <v>27292</v>
      </c>
      <c r="F54" s="15">
        <v>30857</v>
      </c>
      <c r="G54" s="1">
        <v>67860</v>
      </c>
      <c r="H54" s="15">
        <v>27212</v>
      </c>
      <c r="I54" s="15">
        <v>40648</v>
      </c>
      <c r="J54" s="1">
        <v>-9711</v>
      </c>
    </row>
    <row r="55" spans="1:10" ht="33" customHeight="1" thickBot="1">
      <c r="A55" s="6"/>
      <c r="B55" s="27" t="s">
        <v>65</v>
      </c>
      <c r="C55" s="28"/>
      <c r="D55" s="18">
        <f>SUM(E55:F55)</f>
        <v>56636</v>
      </c>
      <c r="E55" s="6">
        <v>26196</v>
      </c>
      <c r="F55" s="6">
        <v>30440</v>
      </c>
      <c r="G55" s="6">
        <f>SUM(H55:I55)</f>
        <v>66172</v>
      </c>
      <c r="H55" s="6">
        <v>26152</v>
      </c>
      <c r="I55" s="6">
        <v>40020</v>
      </c>
      <c r="J55" s="6">
        <f>D55-G55</f>
        <v>-9536</v>
      </c>
    </row>
    <row r="56" ht="14.25">
      <c r="B56" s="1" t="s">
        <v>35</v>
      </c>
    </row>
  </sheetData>
  <sheetProtection/>
  <mergeCells count="11">
    <mergeCell ref="J48:J49"/>
    <mergeCell ref="H4:H5"/>
    <mergeCell ref="I4:I5"/>
    <mergeCell ref="J4:J5"/>
    <mergeCell ref="G4:G5"/>
    <mergeCell ref="B48:B49"/>
    <mergeCell ref="D48:F48"/>
    <mergeCell ref="G48:I48"/>
    <mergeCell ref="B4:B5"/>
    <mergeCell ref="D4:D5"/>
    <mergeCell ref="E4:E5"/>
  </mergeCells>
  <printOptions/>
  <pageMargins left="0.3937007874015748" right="0.5905511811023623" top="0.3937007874015748" bottom="0" header="0.25" footer="0.5118110236220472"/>
  <pageSetup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2009-01-06T05:10:49Z</cp:lastPrinted>
  <dcterms:modified xsi:type="dcterms:W3CDTF">2009-01-06T05:11:28Z</dcterms:modified>
  <cp:category/>
  <cp:version/>
  <cp:contentType/>
  <cp:contentStatus/>
</cp:coreProperties>
</file>