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55" windowHeight="5355" activeTab="0"/>
  </bookViews>
  <sheets>
    <sheet name="226" sheetId="1" r:id="rId1"/>
  </sheets>
  <definedNames>
    <definedName name="_xlnm.Print_Area" localSheetId="0">'226'!$A$1:$O$39</definedName>
  </definedNames>
  <calcPr fullCalcOnLoad="1"/>
</workbook>
</file>

<file path=xl/sharedStrings.xml><?xml version="1.0" encoding="utf-8"?>
<sst xmlns="http://schemas.openxmlformats.org/spreadsheetml/2006/main" count="92" uniqueCount="39">
  <si>
    <t>市郡</t>
  </si>
  <si>
    <t>1) Ｐ Ｔ Ａ</t>
  </si>
  <si>
    <t>ボーイスカウト</t>
  </si>
  <si>
    <t>ガールスカウト</t>
  </si>
  <si>
    <t>団体数</t>
  </si>
  <si>
    <t>会員数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</si>
  <si>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</si>
  <si>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</si>
  <si>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</si>
  <si>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</si>
  <si>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</si>
  <si>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</si>
  <si>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</si>
  <si>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</si>
  <si>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</si>
  <si>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</si>
  <si>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東彼杵郡</t>
  </si>
  <si>
    <t>北松浦郡</t>
  </si>
  <si>
    <t>南松浦郡</t>
  </si>
  <si>
    <t xml:space="preserve"> 単位：団体、人</t>
  </si>
  <si>
    <t xml:space="preserve">  1)小中学校のみである。</t>
  </si>
  <si>
    <t>資料  県教育庁生涯学習課調</t>
  </si>
  <si>
    <t>子 ど も 会</t>
  </si>
  <si>
    <t>2) 女 性 団 体</t>
  </si>
  <si>
    <t xml:space="preserve">      19</t>
  </si>
  <si>
    <t xml:space="preserve">      20</t>
  </si>
  <si>
    <t>年</t>
  </si>
  <si>
    <t>平成</t>
  </si>
  <si>
    <t>対馬市</t>
  </si>
  <si>
    <t>壱岐市</t>
  </si>
  <si>
    <t>五島市</t>
  </si>
  <si>
    <t>西海市</t>
  </si>
  <si>
    <t>雲仙市</t>
  </si>
  <si>
    <t>南島原市</t>
  </si>
  <si>
    <t xml:space="preserve">  2)県地域婦人団体連絡協議会、県農協女性組織協議会、県漁協女性部連合会、県母子寡婦福祉連合会、</t>
  </si>
  <si>
    <t>　　県商工会女性部連合会からの資料による団体で、支部活動団体を含んだものである。</t>
  </si>
  <si>
    <t>-</t>
  </si>
  <si>
    <r>
      <t xml:space="preserve">２２５  各 種 団 体 結 成 数 </t>
    </r>
    <r>
      <rPr>
        <sz val="12"/>
        <color indexed="8"/>
        <rFont val="ＭＳ 明朝"/>
        <family val="1"/>
      </rPr>
      <t>（平成23年）</t>
    </r>
  </si>
  <si>
    <t>(各年　４月　１日現在）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</si>
</sst>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$-411]ge\.m\.d;@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8" fontId="1" fillId="0" borderId="1" xfId="16" applyFont="1" applyFill="1" applyBorder="1" applyAlignment="1">
      <alignment horizontal="distributed" vertical="center"/>
    </xf>
    <xf numFmtId="38" fontId="1" fillId="0" borderId="2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vertical="center"/>
    </xf>
    <xf numFmtId="0" fontId="5" fillId="0" borderId="0" xfId="0" applyFont="1" applyFill="1" applyAlignment="1">
      <alignment vertical="center"/>
    </xf>
    <xf numFmtId="38" fontId="4" fillId="0" borderId="0" xfId="16" applyFont="1" applyFill="1" applyBorder="1" applyAlignment="1">
      <alignment vertical="center"/>
    </xf>
    <xf numFmtId="38" fontId="1" fillId="0" borderId="3" xfId="16" applyFont="1" applyFill="1" applyBorder="1" applyAlignment="1">
      <alignment vertical="center"/>
    </xf>
    <xf numFmtId="38" fontId="1" fillId="0" borderId="4" xfId="16" applyFont="1" applyFill="1" applyBorder="1" applyAlignment="1">
      <alignment vertical="center"/>
    </xf>
    <xf numFmtId="38" fontId="1" fillId="0" borderId="0" xfId="16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8" fontId="1" fillId="0" borderId="5" xfId="16" applyFont="1" applyFill="1" applyBorder="1" applyAlignment="1">
      <alignment vertical="center"/>
    </xf>
    <xf numFmtId="38" fontId="1" fillId="0" borderId="6" xfId="16" applyFont="1" applyFill="1" applyBorder="1" applyAlignment="1">
      <alignment vertical="center"/>
    </xf>
    <xf numFmtId="38" fontId="1" fillId="0" borderId="7" xfId="16" applyFont="1" applyFill="1" applyBorder="1" applyAlignment="1">
      <alignment vertical="center"/>
    </xf>
    <xf numFmtId="38" fontId="1" fillId="0" borderId="0" xfId="16" applyFont="1" applyFill="1" applyAlignment="1" quotePrefix="1">
      <alignment vertical="center"/>
    </xf>
    <xf numFmtId="38" fontId="1" fillId="0" borderId="0" xfId="16" applyFont="1" applyFill="1" applyAlignment="1">
      <alignment horizontal="distributed" vertical="center"/>
    </xf>
    <xf numFmtId="38" fontId="1" fillId="0" borderId="0" xfId="16" applyFont="1" applyFill="1" applyBorder="1" applyAlignment="1">
      <alignment horizontal="right" vertical="center"/>
    </xf>
    <xf numFmtId="38" fontId="1" fillId="0" borderId="0" xfId="16" applyFont="1" applyFill="1" applyAlignment="1">
      <alignment horizontal="right" vertical="center"/>
    </xf>
    <xf numFmtId="38" fontId="1" fillId="0" borderId="0" xfId="16" applyFont="1" applyFill="1" applyBorder="1" applyAlignment="1">
      <alignment horizontal="distributed" vertical="center"/>
    </xf>
    <xf numFmtId="38" fontId="1" fillId="0" borderId="0" xfId="16" applyFont="1" applyFill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38" fontId="1" fillId="0" borderId="0" xfId="16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 vertical="center"/>
    </xf>
    <xf numFmtId="38" fontId="1" fillId="0" borderId="3" xfId="16" applyFont="1" applyFill="1" applyBorder="1" applyAlignment="1">
      <alignment horizontal="distributed" vertical="center"/>
    </xf>
    <xf numFmtId="38" fontId="1" fillId="0" borderId="8" xfId="16" applyFont="1" applyFill="1" applyBorder="1" applyAlignment="1">
      <alignment vertical="center"/>
    </xf>
    <xf numFmtId="38" fontId="1" fillId="0" borderId="3" xfId="16" applyFont="1" applyFill="1" applyBorder="1" applyAlignment="1">
      <alignment horizontal="right" vertical="center"/>
    </xf>
    <xf numFmtId="38" fontId="1" fillId="0" borderId="9" xfId="16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38" fontId="1" fillId="0" borderId="0" xfId="16" applyFont="1" applyFill="1" applyAlignment="1">
      <alignment horizontal="distributed" vertical="center"/>
    </xf>
    <xf numFmtId="38" fontId="1" fillId="0" borderId="3" xfId="16" applyFont="1" applyFill="1" applyBorder="1" applyAlignment="1">
      <alignment horizontal="right"/>
    </xf>
    <xf numFmtId="38" fontId="3" fillId="0" borderId="0" xfId="16" applyFont="1" applyFill="1" applyAlignment="1">
      <alignment horizontal="center" vertical="center"/>
    </xf>
    <xf numFmtId="38" fontId="1" fillId="0" borderId="4" xfId="16" applyFont="1" applyFill="1" applyBorder="1" applyAlignment="1">
      <alignment horizontal="distributed" vertical="center"/>
    </xf>
    <xf numFmtId="38" fontId="1" fillId="0" borderId="5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9"/>
  <sheetViews>
    <sheetView showGridLines="0" showZeros="0" tabSelected="1" view="pageBreakPreview" zoomScale="85" zoomScaleNormal="75" zoomScaleSheetLayoutView="85" workbookViewId="0" topLeftCell="A1">
      <selection activeCell="A1" sqref="A1:O1"/>
    </sheetView>
  </sheetViews>
  <sheetFormatPr defaultColWidth="9.00390625" defaultRowHeight="13.5"/>
  <cols>
    <col min="1" max="1" width="0.6171875" style="4" customWidth="1"/>
    <col min="2" max="4" width="5.625" style="4" customWidth="1"/>
    <col min="5" max="5" width="1.12109375" style="4" customWidth="1"/>
    <col min="6" max="6" width="8.625" style="4" customWidth="1"/>
    <col min="7" max="7" width="11.00390625" style="4" customWidth="1"/>
    <col min="8" max="8" width="8.625" style="4" customWidth="1"/>
    <col min="9" max="9" width="11.00390625" style="4" customWidth="1"/>
    <col min="10" max="10" width="8.625" style="4" customWidth="1"/>
    <col min="11" max="11" width="11.00390625" style="4" customWidth="1"/>
    <col min="12" max="12" width="8.625" style="4" customWidth="1"/>
    <col min="13" max="13" width="11.00390625" style="4" customWidth="1"/>
    <col min="14" max="14" width="8.625" style="4" customWidth="1"/>
    <col min="15" max="15" width="11.00390625" style="4" customWidth="1"/>
    <col min="16" max="16" width="1.00390625" style="4" customWidth="1"/>
    <col min="17" max="16384" width="9.00390625" style="4" customWidth="1"/>
  </cols>
  <sheetData>
    <row r="1" spans="1:16" ht="39.75" customHeight="1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5"/>
    </row>
    <row r="2" spans="1:16" ht="30" customHeight="1" thickBot="1">
      <c r="A2" s="6"/>
      <c r="B2" s="6" t="s">
        <v>38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9" t="s">
        <v>19</v>
      </c>
      <c r="O2" s="29"/>
      <c r="P2" s="5"/>
    </row>
    <row r="3" spans="1:17" ht="23.25" customHeight="1">
      <c r="A3" s="7"/>
      <c r="B3" s="31" t="s">
        <v>0</v>
      </c>
      <c r="C3" s="31"/>
      <c r="D3" s="31"/>
      <c r="E3" s="7"/>
      <c r="F3" s="25" t="s">
        <v>1</v>
      </c>
      <c r="G3" s="26"/>
      <c r="H3" s="25" t="s">
        <v>23</v>
      </c>
      <c r="I3" s="26"/>
      <c r="J3" s="25" t="s">
        <v>2</v>
      </c>
      <c r="K3" s="26"/>
      <c r="L3" s="25" t="s">
        <v>3</v>
      </c>
      <c r="M3" s="26"/>
      <c r="N3" s="25" t="s">
        <v>22</v>
      </c>
      <c r="O3" s="27"/>
      <c r="P3" s="8"/>
      <c r="Q3" s="9"/>
    </row>
    <row r="4" spans="1:17" ht="23.25" customHeight="1">
      <c r="A4" s="10"/>
      <c r="B4" s="32"/>
      <c r="C4" s="32"/>
      <c r="D4" s="32"/>
      <c r="E4" s="11"/>
      <c r="F4" s="1" t="s">
        <v>4</v>
      </c>
      <c r="G4" s="1" t="s">
        <v>5</v>
      </c>
      <c r="H4" s="1" t="s">
        <v>4</v>
      </c>
      <c r="I4" s="1" t="s">
        <v>5</v>
      </c>
      <c r="J4" s="1" t="s">
        <v>4</v>
      </c>
      <c r="K4" s="1" t="s">
        <v>5</v>
      </c>
      <c r="L4" s="1" t="s">
        <v>4</v>
      </c>
      <c r="M4" s="1" t="s">
        <v>5</v>
      </c>
      <c r="N4" s="1" t="s">
        <v>4</v>
      </c>
      <c r="O4" s="2" t="s">
        <v>5</v>
      </c>
      <c r="P4" s="8"/>
      <c r="Q4" s="9"/>
    </row>
    <row r="5" spans="1:17" ht="15" customHeight="1">
      <c r="A5" s="8"/>
      <c r="B5" s="8"/>
      <c r="C5" s="8"/>
      <c r="D5" s="19"/>
      <c r="E5" s="12"/>
      <c r="F5" s="20"/>
      <c r="G5" s="20"/>
      <c r="H5" s="20"/>
      <c r="I5" s="20"/>
      <c r="J5" s="20"/>
      <c r="K5" s="20"/>
      <c r="L5" s="20"/>
      <c r="M5" s="20"/>
      <c r="N5" s="20"/>
      <c r="O5" s="20"/>
      <c r="P5" s="8"/>
      <c r="Q5" s="9"/>
    </row>
    <row r="6" spans="1:16" ht="23.25" customHeight="1">
      <c r="A6" s="3"/>
      <c r="B6" s="14" t="s">
        <v>27</v>
      </c>
      <c r="C6" s="18">
        <v>21</v>
      </c>
      <c r="D6" s="21" t="s">
        <v>26</v>
      </c>
      <c r="E6" s="12"/>
      <c r="F6" s="8">
        <v>565</v>
      </c>
      <c r="G6" s="8">
        <v>108784</v>
      </c>
      <c r="H6" s="8">
        <v>520</v>
      </c>
      <c r="I6" s="8">
        <v>35712</v>
      </c>
      <c r="J6" s="8">
        <v>23</v>
      </c>
      <c r="K6" s="8">
        <v>750</v>
      </c>
      <c r="L6" s="8">
        <v>8</v>
      </c>
      <c r="M6" s="8">
        <v>222</v>
      </c>
      <c r="N6" s="8">
        <v>2342</v>
      </c>
      <c r="O6" s="8">
        <v>111281</v>
      </c>
      <c r="P6" s="3"/>
    </row>
    <row r="7" spans="1:16" ht="23.25" customHeight="1">
      <c r="A7" s="3"/>
      <c r="B7" s="13" t="s">
        <v>24</v>
      </c>
      <c r="C7" s="18">
        <v>22</v>
      </c>
      <c r="E7" s="12"/>
      <c r="F7" s="8">
        <v>556</v>
      </c>
      <c r="G7" s="8">
        <v>106218</v>
      </c>
      <c r="H7" s="8">
        <v>509</v>
      </c>
      <c r="I7" s="8">
        <v>34495</v>
      </c>
      <c r="J7" s="8">
        <v>23</v>
      </c>
      <c r="K7" s="8">
        <v>798</v>
      </c>
      <c r="L7" s="8">
        <v>7</v>
      </c>
      <c r="M7" s="8">
        <v>211</v>
      </c>
      <c r="N7" s="8">
        <v>2294</v>
      </c>
      <c r="O7" s="8">
        <v>105691</v>
      </c>
      <c r="P7" s="3"/>
    </row>
    <row r="8" spans="1:16" ht="15" customHeight="1">
      <c r="A8" s="3"/>
      <c r="B8" s="13"/>
      <c r="C8" s="18"/>
      <c r="E8" s="12"/>
      <c r="F8" s="8"/>
      <c r="G8" s="8"/>
      <c r="H8" s="8"/>
      <c r="I8" s="8"/>
      <c r="J8" s="8"/>
      <c r="K8" s="8"/>
      <c r="L8" s="8"/>
      <c r="M8" s="8"/>
      <c r="N8" s="8"/>
      <c r="O8" s="8"/>
      <c r="P8" s="3"/>
    </row>
    <row r="9" spans="1:16" ht="23.25" customHeight="1">
      <c r="A9" s="3"/>
      <c r="B9" s="13" t="s">
        <v>25</v>
      </c>
      <c r="C9" s="18">
        <v>23</v>
      </c>
      <c r="E9" s="12"/>
      <c r="F9" s="8">
        <f>F11+F12</f>
        <v>540</v>
      </c>
      <c r="G9" s="8">
        <v>104502</v>
      </c>
      <c r="H9" s="8">
        <f aca="true" t="shared" si="0" ref="H9:O9">H11+H12</f>
        <v>500</v>
      </c>
      <c r="I9" s="8">
        <f t="shared" si="0"/>
        <v>31846</v>
      </c>
      <c r="J9" s="8">
        <f t="shared" si="0"/>
        <v>20</v>
      </c>
      <c r="K9" s="8">
        <f t="shared" si="0"/>
        <v>667</v>
      </c>
      <c r="L9" s="8">
        <f>SUM(L11:L12)</f>
        <v>7</v>
      </c>
      <c r="M9" s="8">
        <f>SUM(M11:M12)</f>
        <v>169</v>
      </c>
      <c r="N9" s="8">
        <v>2187</v>
      </c>
      <c r="O9" s="8">
        <f t="shared" si="0"/>
        <v>100385</v>
      </c>
      <c r="P9" s="3"/>
    </row>
    <row r="10" spans="1:16" ht="15" customHeight="1">
      <c r="A10" s="3"/>
      <c r="B10" s="13"/>
      <c r="C10" s="18"/>
      <c r="E10" s="12"/>
      <c r="F10" s="8"/>
      <c r="G10" s="8"/>
      <c r="H10" s="8"/>
      <c r="I10" s="8"/>
      <c r="J10" s="8"/>
      <c r="K10" s="8"/>
      <c r="L10" s="8"/>
      <c r="M10" s="8"/>
      <c r="N10" s="8"/>
      <c r="O10" s="8"/>
      <c r="P10" s="3"/>
    </row>
    <row r="11" spans="1:18" ht="23.25" customHeight="1">
      <c r="A11" s="3"/>
      <c r="B11" s="28" t="s">
        <v>6</v>
      </c>
      <c r="C11" s="28"/>
      <c r="D11" s="28"/>
      <c r="E11" s="12"/>
      <c r="F11" s="8">
        <f>SUM(F14:F28)</f>
        <v>486</v>
      </c>
      <c r="G11" s="8">
        <f aca="true" t="shared" si="1" ref="G11:O11">SUM(G14:G28)</f>
        <v>92535</v>
      </c>
      <c r="H11" s="8">
        <f t="shared" si="1"/>
        <v>453</v>
      </c>
      <c r="I11" s="8">
        <f t="shared" si="1"/>
        <v>26196</v>
      </c>
      <c r="J11" s="8">
        <f t="shared" si="1"/>
        <v>19</v>
      </c>
      <c r="K11" s="8">
        <f t="shared" si="1"/>
        <v>620</v>
      </c>
      <c r="L11" s="8">
        <f t="shared" si="1"/>
        <v>7</v>
      </c>
      <c r="M11" s="8">
        <f t="shared" si="1"/>
        <v>169</v>
      </c>
      <c r="N11" s="8">
        <f t="shared" si="1"/>
        <v>1927</v>
      </c>
      <c r="O11" s="8">
        <f t="shared" si="1"/>
        <v>87629</v>
      </c>
      <c r="P11" s="3"/>
      <c r="R11" s="14"/>
    </row>
    <row r="12" spans="1:18" ht="23.25" customHeight="1">
      <c r="A12" s="3"/>
      <c r="B12" s="28" t="s">
        <v>7</v>
      </c>
      <c r="C12" s="28"/>
      <c r="D12" s="28"/>
      <c r="E12" s="12"/>
      <c r="F12" s="8">
        <f aca="true" t="shared" si="2" ref="F12:O12">SUM(F30:F33)</f>
        <v>54</v>
      </c>
      <c r="G12" s="8">
        <f t="shared" si="2"/>
        <v>11967</v>
      </c>
      <c r="H12" s="8">
        <f t="shared" si="2"/>
        <v>47</v>
      </c>
      <c r="I12" s="8">
        <f t="shared" si="2"/>
        <v>5650</v>
      </c>
      <c r="J12" s="8">
        <f t="shared" si="2"/>
        <v>1</v>
      </c>
      <c r="K12" s="8">
        <f t="shared" si="2"/>
        <v>47</v>
      </c>
      <c r="L12" s="15" t="s">
        <v>36</v>
      </c>
      <c r="M12" s="15" t="s">
        <v>36</v>
      </c>
      <c r="N12" s="8">
        <f t="shared" si="2"/>
        <v>260</v>
      </c>
      <c r="O12" s="8">
        <f t="shared" si="2"/>
        <v>12756</v>
      </c>
      <c r="P12" s="3"/>
      <c r="R12" s="14"/>
    </row>
    <row r="13" spans="1:18" ht="15" customHeight="1">
      <c r="A13" s="3"/>
      <c r="B13" s="14"/>
      <c r="C13" s="14"/>
      <c r="D13" s="14"/>
      <c r="E13" s="12"/>
      <c r="F13" s="8"/>
      <c r="G13" s="8"/>
      <c r="H13" s="8"/>
      <c r="I13" s="8"/>
      <c r="J13" s="8"/>
      <c r="K13" s="8"/>
      <c r="L13" s="15"/>
      <c r="M13" s="15"/>
      <c r="N13" s="8"/>
      <c r="O13" s="8"/>
      <c r="P13" s="3"/>
      <c r="R13" s="14"/>
    </row>
    <row r="14" spans="1:18" ht="23.25" customHeight="1">
      <c r="A14" s="3"/>
      <c r="B14" s="28" t="s">
        <v>8</v>
      </c>
      <c r="C14" s="28"/>
      <c r="D14" s="28"/>
      <c r="E14" s="12"/>
      <c r="F14" s="8">
        <v>107</v>
      </c>
      <c r="G14" s="3">
        <v>28811</v>
      </c>
      <c r="H14" s="3">
        <v>75</v>
      </c>
      <c r="I14" s="3">
        <v>3902</v>
      </c>
      <c r="J14" s="3">
        <v>8</v>
      </c>
      <c r="K14" s="3">
        <v>265</v>
      </c>
      <c r="L14" s="3">
        <v>1</v>
      </c>
      <c r="M14" s="3">
        <v>43</v>
      </c>
      <c r="N14" s="3">
        <v>336</v>
      </c>
      <c r="O14" s="3">
        <v>14640</v>
      </c>
      <c r="P14" s="3"/>
      <c r="R14" s="14"/>
    </row>
    <row r="15" spans="1:18" ht="23.25" customHeight="1">
      <c r="A15" s="3"/>
      <c r="B15" s="28" t="s">
        <v>9</v>
      </c>
      <c r="C15" s="28"/>
      <c r="D15" s="28"/>
      <c r="E15" s="12"/>
      <c r="F15" s="8">
        <v>75</v>
      </c>
      <c r="G15" s="3">
        <v>19039</v>
      </c>
      <c r="H15" s="3">
        <v>167</v>
      </c>
      <c r="I15" s="3">
        <v>2734</v>
      </c>
      <c r="J15" s="3">
        <v>5</v>
      </c>
      <c r="K15" s="3">
        <v>107</v>
      </c>
      <c r="L15" s="3">
        <v>3</v>
      </c>
      <c r="M15" s="3">
        <v>65</v>
      </c>
      <c r="N15" s="3">
        <v>337</v>
      </c>
      <c r="O15" s="3">
        <v>18851</v>
      </c>
      <c r="P15" s="3"/>
      <c r="R15" s="14"/>
    </row>
    <row r="16" spans="1:18" ht="23.25" customHeight="1">
      <c r="A16" s="3"/>
      <c r="B16" s="28" t="s">
        <v>10</v>
      </c>
      <c r="C16" s="28"/>
      <c r="D16" s="28"/>
      <c r="E16" s="12"/>
      <c r="F16" s="8">
        <v>14</v>
      </c>
      <c r="G16" s="3">
        <v>3461</v>
      </c>
      <c r="H16" s="3">
        <v>13</v>
      </c>
      <c r="I16" s="3">
        <v>2013</v>
      </c>
      <c r="J16" s="3">
        <v>2</v>
      </c>
      <c r="K16" s="3">
        <v>59</v>
      </c>
      <c r="L16" s="3">
        <v>1</v>
      </c>
      <c r="M16" s="3">
        <v>9</v>
      </c>
      <c r="N16" s="3">
        <v>145</v>
      </c>
      <c r="O16" s="3">
        <v>6876</v>
      </c>
      <c r="P16" s="3"/>
      <c r="R16" s="14"/>
    </row>
    <row r="17" spans="1:18" ht="23.25" customHeight="1">
      <c r="A17" s="3"/>
      <c r="B17" s="28" t="s">
        <v>11</v>
      </c>
      <c r="C17" s="28"/>
      <c r="D17" s="28"/>
      <c r="E17" s="12"/>
      <c r="F17" s="8">
        <v>42</v>
      </c>
      <c r="G17" s="3">
        <v>10915</v>
      </c>
      <c r="H17" s="3">
        <v>25</v>
      </c>
      <c r="I17" s="3">
        <v>3617</v>
      </c>
      <c r="J17" s="3">
        <v>2</v>
      </c>
      <c r="K17" s="3">
        <v>136</v>
      </c>
      <c r="L17" s="3">
        <v>1</v>
      </c>
      <c r="M17" s="3">
        <v>46</v>
      </c>
      <c r="N17" s="3">
        <v>231</v>
      </c>
      <c r="O17" s="3">
        <v>12715</v>
      </c>
      <c r="P17" s="3"/>
      <c r="R17" s="14"/>
    </row>
    <row r="18" spans="1:18" ht="23.25" customHeight="1">
      <c r="A18" s="3"/>
      <c r="B18" s="28" t="s">
        <v>12</v>
      </c>
      <c r="C18" s="28"/>
      <c r="D18" s="28"/>
      <c r="E18" s="12"/>
      <c r="F18" s="8">
        <v>21</v>
      </c>
      <c r="G18" s="3">
        <v>8099</v>
      </c>
      <c r="H18" s="3">
        <v>6</v>
      </c>
      <c r="I18" s="3">
        <v>926</v>
      </c>
      <c r="J18" s="3">
        <v>1</v>
      </c>
      <c r="K18" s="3">
        <v>36</v>
      </c>
      <c r="L18" s="16">
        <v>1</v>
      </c>
      <c r="M18" s="16">
        <v>6</v>
      </c>
      <c r="N18" s="3">
        <v>106</v>
      </c>
      <c r="O18" s="3">
        <v>5314</v>
      </c>
      <c r="P18" s="3"/>
      <c r="R18" s="14"/>
    </row>
    <row r="19" spans="1:18" ht="15" customHeight="1">
      <c r="A19" s="3"/>
      <c r="B19" s="14"/>
      <c r="C19" s="14"/>
      <c r="D19" s="14"/>
      <c r="E19" s="12"/>
      <c r="F19" s="8"/>
      <c r="G19" s="3"/>
      <c r="H19" s="3"/>
      <c r="I19" s="3"/>
      <c r="J19" s="3"/>
      <c r="K19" s="3"/>
      <c r="L19" s="16"/>
      <c r="M19" s="16"/>
      <c r="N19" s="3"/>
      <c r="O19" s="3"/>
      <c r="P19" s="3"/>
      <c r="R19" s="14"/>
    </row>
    <row r="20" spans="1:18" ht="23.25" customHeight="1">
      <c r="A20" s="3"/>
      <c r="B20" s="28" t="s">
        <v>13</v>
      </c>
      <c r="C20" s="28"/>
      <c r="D20" s="28"/>
      <c r="E20" s="12"/>
      <c r="F20" s="8">
        <v>24</v>
      </c>
      <c r="G20" s="3">
        <v>2616</v>
      </c>
      <c r="H20" s="3">
        <v>30</v>
      </c>
      <c r="I20" s="3">
        <v>1999</v>
      </c>
      <c r="J20" s="15" t="s">
        <v>36</v>
      </c>
      <c r="K20" s="15" t="s">
        <v>36</v>
      </c>
      <c r="L20" s="15" t="s">
        <v>36</v>
      </c>
      <c r="M20" s="15" t="s">
        <v>36</v>
      </c>
      <c r="N20" s="3">
        <v>119</v>
      </c>
      <c r="O20" s="3">
        <v>3387</v>
      </c>
      <c r="P20" s="3"/>
      <c r="R20" s="14"/>
    </row>
    <row r="21" spans="1:18" ht="23.25" customHeight="1">
      <c r="A21" s="3"/>
      <c r="B21" s="28" t="s">
        <v>14</v>
      </c>
      <c r="C21" s="28"/>
      <c r="D21" s="28"/>
      <c r="E21" s="12"/>
      <c r="F21" s="8">
        <v>18</v>
      </c>
      <c r="G21" s="3">
        <v>1899</v>
      </c>
      <c r="H21" s="3">
        <v>12</v>
      </c>
      <c r="I21" s="3">
        <v>979</v>
      </c>
      <c r="J21" s="15" t="s">
        <v>36</v>
      </c>
      <c r="K21" s="15" t="s">
        <v>36</v>
      </c>
      <c r="L21" s="15" t="s">
        <v>36</v>
      </c>
      <c r="M21" s="15" t="s">
        <v>36</v>
      </c>
      <c r="N21" s="3">
        <v>84</v>
      </c>
      <c r="O21" s="3">
        <v>3192</v>
      </c>
      <c r="P21" s="3"/>
      <c r="R21" s="14"/>
    </row>
    <row r="22" spans="1:18" ht="23.25" customHeight="1">
      <c r="A22" s="3"/>
      <c r="B22" s="28" t="s">
        <v>28</v>
      </c>
      <c r="C22" s="28"/>
      <c r="D22" s="28"/>
      <c r="E22" s="12"/>
      <c r="F22" s="8">
        <v>42</v>
      </c>
      <c r="G22" s="3">
        <v>2864</v>
      </c>
      <c r="H22" s="3">
        <v>25</v>
      </c>
      <c r="I22" s="3">
        <v>699</v>
      </c>
      <c r="J22" s="15" t="s">
        <v>36</v>
      </c>
      <c r="K22" s="15" t="s">
        <v>36</v>
      </c>
      <c r="L22" s="15" t="s">
        <v>36</v>
      </c>
      <c r="M22" s="15" t="s">
        <v>36</v>
      </c>
      <c r="N22" s="3">
        <v>43</v>
      </c>
      <c r="O22" s="3">
        <v>2909</v>
      </c>
      <c r="P22" s="3"/>
      <c r="R22" s="14"/>
    </row>
    <row r="23" spans="1:18" ht="23.25" customHeight="1">
      <c r="A23" s="3"/>
      <c r="B23" s="28" t="s">
        <v>29</v>
      </c>
      <c r="C23" s="28"/>
      <c r="D23" s="28"/>
      <c r="E23" s="12"/>
      <c r="F23" s="15">
        <v>31</v>
      </c>
      <c r="G23" s="16">
        <v>2638</v>
      </c>
      <c r="H23" s="16">
        <v>23</v>
      </c>
      <c r="I23" s="16">
        <v>2915</v>
      </c>
      <c r="J23" s="15" t="s">
        <v>36</v>
      </c>
      <c r="K23" s="15" t="s">
        <v>36</v>
      </c>
      <c r="L23" s="15" t="s">
        <v>36</v>
      </c>
      <c r="M23" s="15" t="s">
        <v>36</v>
      </c>
      <c r="N23" s="3">
        <v>29</v>
      </c>
      <c r="O23" s="3">
        <v>1526</v>
      </c>
      <c r="P23" s="3"/>
      <c r="R23" s="14"/>
    </row>
    <row r="24" spans="1:18" ht="23.25" customHeight="1">
      <c r="A24" s="3"/>
      <c r="B24" s="28" t="s">
        <v>30</v>
      </c>
      <c r="C24" s="28"/>
      <c r="D24" s="28"/>
      <c r="E24" s="12"/>
      <c r="F24" s="15">
        <v>27</v>
      </c>
      <c r="G24" s="16">
        <v>2804</v>
      </c>
      <c r="H24" s="16">
        <v>29</v>
      </c>
      <c r="I24" s="16">
        <v>932</v>
      </c>
      <c r="J24" s="15" t="s">
        <v>36</v>
      </c>
      <c r="K24" s="15" t="s">
        <v>36</v>
      </c>
      <c r="L24" s="15" t="s">
        <v>36</v>
      </c>
      <c r="M24" s="15" t="s">
        <v>36</v>
      </c>
      <c r="N24" s="3">
        <v>90</v>
      </c>
      <c r="O24" s="3">
        <v>4058</v>
      </c>
      <c r="P24" s="3"/>
      <c r="R24" s="14"/>
    </row>
    <row r="25" spans="1:18" ht="15" customHeight="1">
      <c r="A25" s="3"/>
      <c r="B25" s="14"/>
      <c r="C25" s="14"/>
      <c r="D25" s="14"/>
      <c r="E25" s="12"/>
      <c r="F25" s="15"/>
      <c r="G25" s="16"/>
      <c r="H25" s="16"/>
      <c r="I25" s="16"/>
      <c r="J25" s="15"/>
      <c r="K25" s="15"/>
      <c r="L25" s="15"/>
      <c r="M25" s="15"/>
      <c r="N25" s="3"/>
      <c r="O25" s="3"/>
      <c r="P25" s="3"/>
      <c r="R25" s="14"/>
    </row>
    <row r="26" spans="1:18" ht="23.25" customHeight="1">
      <c r="A26" s="3"/>
      <c r="B26" s="28" t="s">
        <v>31</v>
      </c>
      <c r="C26" s="28"/>
      <c r="D26" s="28"/>
      <c r="E26" s="12"/>
      <c r="F26" s="15">
        <v>24</v>
      </c>
      <c r="G26" s="16">
        <v>2154</v>
      </c>
      <c r="H26" s="16">
        <v>16</v>
      </c>
      <c r="I26" s="16">
        <v>1265</v>
      </c>
      <c r="J26" s="15" t="s">
        <v>36</v>
      </c>
      <c r="K26" s="15" t="s">
        <v>36</v>
      </c>
      <c r="L26" s="15" t="s">
        <v>36</v>
      </c>
      <c r="M26" s="15" t="s">
        <v>36</v>
      </c>
      <c r="N26" s="3">
        <v>86</v>
      </c>
      <c r="O26" s="3">
        <v>3572</v>
      </c>
      <c r="P26" s="3"/>
      <c r="R26" s="14"/>
    </row>
    <row r="27" spans="1:18" ht="23.25" customHeight="1">
      <c r="A27" s="3"/>
      <c r="B27" s="28" t="s">
        <v>32</v>
      </c>
      <c r="C27" s="28"/>
      <c r="D27" s="28"/>
      <c r="E27" s="12"/>
      <c r="F27" s="15">
        <v>28</v>
      </c>
      <c r="G27" s="16">
        <v>3558</v>
      </c>
      <c r="H27" s="16">
        <v>17</v>
      </c>
      <c r="I27" s="16">
        <v>2200</v>
      </c>
      <c r="J27" s="15">
        <v>1</v>
      </c>
      <c r="K27" s="15">
        <v>17</v>
      </c>
      <c r="L27" s="15" t="s">
        <v>36</v>
      </c>
      <c r="M27" s="15" t="s">
        <v>36</v>
      </c>
      <c r="N27" s="3">
        <v>132</v>
      </c>
      <c r="O27" s="3">
        <v>5225</v>
      </c>
      <c r="P27" s="3"/>
      <c r="R27" s="14"/>
    </row>
    <row r="28" spans="1:18" ht="23.25" customHeight="1">
      <c r="A28" s="3"/>
      <c r="B28" s="28" t="s">
        <v>33</v>
      </c>
      <c r="C28" s="28"/>
      <c r="D28" s="28"/>
      <c r="E28" s="12"/>
      <c r="F28" s="15">
        <v>33</v>
      </c>
      <c r="G28" s="16">
        <v>3677</v>
      </c>
      <c r="H28" s="16">
        <v>15</v>
      </c>
      <c r="I28" s="16">
        <v>2015</v>
      </c>
      <c r="J28" s="15" t="s">
        <v>36</v>
      </c>
      <c r="K28" s="15" t="s">
        <v>36</v>
      </c>
      <c r="L28" s="15" t="s">
        <v>36</v>
      </c>
      <c r="M28" s="15" t="s">
        <v>36</v>
      </c>
      <c r="N28" s="8">
        <v>189</v>
      </c>
      <c r="O28" s="8">
        <v>5364</v>
      </c>
      <c r="P28" s="3"/>
      <c r="R28" s="14"/>
    </row>
    <row r="29" spans="1:18" ht="15" customHeight="1">
      <c r="A29" s="3"/>
      <c r="B29" s="14"/>
      <c r="C29" s="14"/>
      <c r="D29" s="14"/>
      <c r="E29" s="12"/>
      <c r="F29" s="15"/>
      <c r="G29" s="16"/>
      <c r="H29" s="16"/>
      <c r="I29" s="16"/>
      <c r="J29" s="15"/>
      <c r="K29" s="15"/>
      <c r="L29" s="15"/>
      <c r="M29" s="15"/>
      <c r="N29" s="8"/>
      <c r="O29" s="8"/>
      <c r="P29" s="3"/>
      <c r="R29" s="14"/>
    </row>
    <row r="30" spans="1:18" ht="23.25" customHeight="1">
      <c r="A30" s="3"/>
      <c r="B30" s="28" t="s">
        <v>15</v>
      </c>
      <c r="C30" s="28"/>
      <c r="D30" s="28"/>
      <c r="E30" s="12"/>
      <c r="F30" s="8">
        <v>14</v>
      </c>
      <c r="G30" s="3">
        <v>6042</v>
      </c>
      <c r="H30" s="3">
        <v>10</v>
      </c>
      <c r="I30" s="3">
        <v>1982</v>
      </c>
      <c r="J30" s="15" t="s">
        <v>36</v>
      </c>
      <c r="K30" s="15" t="s">
        <v>36</v>
      </c>
      <c r="L30" s="15" t="s">
        <v>36</v>
      </c>
      <c r="M30" s="15" t="s">
        <v>36</v>
      </c>
      <c r="N30" s="3">
        <v>88</v>
      </c>
      <c r="O30" s="3">
        <v>4827</v>
      </c>
      <c r="P30" s="3"/>
      <c r="R30" s="14"/>
    </row>
    <row r="31" spans="1:18" ht="23.25" customHeight="1">
      <c r="A31" s="3"/>
      <c r="B31" s="28" t="s">
        <v>16</v>
      </c>
      <c r="C31" s="28"/>
      <c r="D31" s="28"/>
      <c r="E31" s="12"/>
      <c r="F31" s="8">
        <v>14</v>
      </c>
      <c r="G31" s="3">
        <v>2892</v>
      </c>
      <c r="H31" s="3">
        <v>12</v>
      </c>
      <c r="I31" s="3">
        <v>1634</v>
      </c>
      <c r="J31" s="3">
        <v>1</v>
      </c>
      <c r="K31" s="3">
        <v>47</v>
      </c>
      <c r="L31" s="15" t="s">
        <v>36</v>
      </c>
      <c r="M31" s="15" t="s">
        <v>36</v>
      </c>
      <c r="N31" s="3">
        <v>51</v>
      </c>
      <c r="O31" s="3">
        <v>3135</v>
      </c>
      <c r="P31" s="8"/>
      <c r="R31" s="14"/>
    </row>
    <row r="32" spans="1:18" ht="23.25" customHeight="1">
      <c r="A32" s="3"/>
      <c r="B32" s="28" t="s">
        <v>17</v>
      </c>
      <c r="C32" s="28"/>
      <c r="D32" s="28"/>
      <c r="E32" s="12"/>
      <c r="F32" s="8">
        <v>6</v>
      </c>
      <c r="G32" s="3">
        <v>1316</v>
      </c>
      <c r="H32" s="3">
        <v>10</v>
      </c>
      <c r="I32" s="3">
        <v>801</v>
      </c>
      <c r="J32" s="15" t="s">
        <v>36</v>
      </c>
      <c r="K32" s="15" t="s">
        <v>36</v>
      </c>
      <c r="L32" s="15" t="s">
        <v>36</v>
      </c>
      <c r="M32" s="15" t="s">
        <v>36</v>
      </c>
      <c r="N32" s="3">
        <v>46</v>
      </c>
      <c r="O32" s="3">
        <v>2212</v>
      </c>
      <c r="P32" s="3"/>
      <c r="R32" s="14"/>
    </row>
    <row r="33" spans="1:18" ht="23.25" customHeight="1">
      <c r="A33" s="3"/>
      <c r="B33" s="28" t="s">
        <v>18</v>
      </c>
      <c r="C33" s="28"/>
      <c r="D33" s="28"/>
      <c r="E33" s="12"/>
      <c r="F33" s="8">
        <v>20</v>
      </c>
      <c r="G33" s="3">
        <v>1717</v>
      </c>
      <c r="H33" s="3">
        <v>15</v>
      </c>
      <c r="I33" s="3">
        <v>1233</v>
      </c>
      <c r="J33" s="15" t="s">
        <v>36</v>
      </c>
      <c r="K33" s="15" t="s">
        <v>36</v>
      </c>
      <c r="L33" s="15" t="s">
        <v>36</v>
      </c>
      <c r="M33" s="15" t="s">
        <v>36</v>
      </c>
      <c r="N33" s="3">
        <v>75</v>
      </c>
      <c r="O33" s="3">
        <v>2582</v>
      </c>
      <c r="P33" s="3"/>
      <c r="R33" s="14"/>
    </row>
    <row r="34" spans="1:18" ht="15" customHeight="1" thickBot="1">
      <c r="A34" s="8"/>
      <c r="B34" s="6"/>
      <c r="C34" s="6"/>
      <c r="D34" s="22"/>
      <c r="E34" s="23"/>
      <c r="F34" s="6"/>
      <c r="G34" s="6"/>
      <c r="H34" s="6"/>
      <c r="I34" s="6"/>
      <c r="J34" s="24"/>
      <c r="K34" s="24"/>
      <c r="L34" s="24"/>
      <c r="M34" s="24"/>
      <c r="N34" s="24"/>
      <c r="O34" s="24"/>
      <c r="P34" s="3"/>
      <c r="R34" s="17"/>
    </row>
    <row r="35" spans="1:16" ht="15.75" customHeight="1">
      <c r="A35" s="3"/>
      <c r="B35" s="3" t="s">
        <v>20</v>
      </c>
      <c r="C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ht="14.25">
      <c r="A36" s="3"/>
      <c r="B36" s="3" t="s">
        <v>34</v>
      </c>
      <c r="C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</row>
    <row r="37" spans="1:16" ht="14.25">
      <c r="A37" s="3"/>
      <c r="B37" s="3" t="s">
        <v>35</v>
      </c>
      <c r="C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6" ht="14.25">
      <c r="A38" s="3"/>
      <c r="B38" s="3" t="s">
        <v>21</v>
      </c>
      <c r="C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</row>
    <row r="39" spans="1:16" ht="14.25">
      <c r="A39" s="3"/>
      <c r="B39" s="3"/>
      <c r="C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</row>
  </sheetData>
  <mergeCells count="27">
    <mergeCell ref="N2:O2"/>
    <mergeCell ref="A1:O1"/>
    <mergeCell ref="B3:D4"/>
    <mergeCell ref="B31:D31"/>
    <mergeCell ref="B21:D21"/>
    <mergeCell ref="B22:D22"/>
    <mergeCell ref="B23:D23"/>
    <mergeCell ref="B24:D24"/>
    <mergeCell ref="B16:D16"/>
    <mergeCell ref="B17:D17"/>
    <mergeCell ref="B32:D32"/>
    <mergeCell ref="B33:D33"/>
    <mergeCell ref="B26:D26"/>
    <mergeCell ref="B27:D27"/>
    <mergeCell ref="B28:D28"/>
    <mergeCell ref="B30:D30"/>
    <mergeCell ref="B18:D18"/>
    <mergeCell ref="B20:D20"/>
    <mergeCell ref="B11:D11"/>
    <mergeCell ref="B12:D12"/>
    <mergeCell ref="B14:D14"/>
    <mergeCell ref="B15:D15"/>
    <mergeCell ref="J3:K3"/>
    <mergeCell ref="L3:M3"/>
    <mergeCell ref="N3:O3"/>
    <mergeCell ref="F3:G3"/>
    <mergeCell ref="H3:I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78" r:id="rId1"/>
  <ignoredErrors>
    <ignoredError sqref="B7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2011-11-01T11:58:18Z</cp:lastPrinted>
  <dcterms:created xsi:type="dcterms:W3CDTF">1999-12-21T07:16:59Z</dcterms:created>
  <dcterms:modified xsi:type="dcterms:W3CDTF">2012-05-10T02:29:05Z</dcterms:modified>
  <cp:category/>
  <cp:version/>
  <cp:contentType/>
  <cp:contentStatus/>
</cp:coreProperties>
</file>