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Sheet1" sheetId="1" r:id="rId1"/>
  </sheets>
  <definedNames>
    <definedName name="_xlnm.Print_Area" localSheetId="0">'Sheet1'!$A$1:$X$54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<sst xmlns="http://schemas.openxmlformats.org/spreadsheetml/2006/main" count="382" uniqueCount="71">
  <si>
    <t>要</t>
  </si>
  <si>
    <t>然</t>
  </si>
  <si>
    <t>形</t>
  </si>
  <si>
    <t>計</t>
  </si>
  <si>
    <t>文</t>
  </si>
  <si>
    <t>記</t>
  </si>
  <si>
    <t>化</t>
  </si>
  <si>
    <t>念</t>
  </si>
  <si>
    <t>財</t>
  </si>
  <si>
    <t>跡</t>
  </si>
  <si>
    <t>勝</t>
  </si>
  <si>
    <t>物</t>
  </si>
  <si>
    <t>県全域</t>
  </si>
  <si>
    <t>長崎市</t>
  </si>
  <si>
    <t>佐世保市</t>
  </si>
  <si>
    <t>島原市</t>
  </si>
  <si>
    <t>諫早市</t>
  </si>
  <si>
    <t>大村市</t>
  </si>
  <si>
    <t>小値賀町</t>
  </si>
  <si>
    <t>平戸市</t>
  </si>
  <si>
    <t>松浦市</t>
  </si>
  <si>
    <t>佐々町</t>
  </si>
  <si>
    <t>長与町</t>
  </si>
  <si>
    <t>時津町</t>
  </si>
  <si>
    <t>川棚町</t>
  </si>
  <si>
    <t>波佐見町</t>
  </si>
  <si>
    <t>国宝</t>
  </si>
  <si>
    <t>重要文化財</t>
  </si>
  <si>
    <t>史跡</t>
  </si>
  <si>
    <t>名勝</t>
  </si>
  <si>
    <t>天然記念物</t>
  </si>
  <si>
    <t>有形文化財</t>
  </si>
  <si>
    <t>無形文化財</t>
  </si>
  <si>
    <t>資料  県教育庁学芸文化課調</t>
  </si>
  <si>
    <t xml:space="preserve">  単位：件</t>
  </si>
  <si>
    <t>対馬市</t>
  </si>
  <si>
    <t>壱岐市</t>
  </si>
  <si>
    <t>五島市</t>
  </si>
  <si>
    <t>-</t>
  </si>
  <si>
    <t>新上五島町</t>
  </si>
  <si>
    <t>東彼杵町</t>
  </si>
  <si>
    <t>西海市</t>
  </si>
  <si>
    <t>雲仙市</t>
  </si>
  <si>
    <t>南島原市</t>
  </si>
  <si>
    <t>特別史跡</t>
  </si>
  <si>
    <t>特別名勝</t>
  </si>
  <si>
    <t>国認定</t>
  </si>
  <si>
    <t>市町</t>
  </si>
  <si>
    <t>重要無形民俗文化財</t>
  </si>
  <si>
    <t>有形民俗文化財</t>
  </si>
  <si>
    <t>無形民俗文化財</t>
  </si>
  <si>
    <t>-</t>
  </si>
  <si>
    <t>-</t>
  </si>
  <si>
    <t>県　　　　指　　　　定</t>
  </si>
  <si>
    <t>重要美術品</t>
  </si>
  <si>
    <t xml:space="preserve">   国指定天然記念物「普賢岳紅葉樹林」は島原市、南島原市、雲仙市にまたがるため、集計では１箇所でカウントした。</t>
  </si>
  <si>
    <t xml:space="preserve">   国指定天然記念物「野岳いぬつげ群落」は島原市、南島原市、雲仙市にまたがるため、集計では１箇所でカウントした。</t>
  </si>
  <si>
    <t>　 国指定天然記念物「平成新山」については、島原市と雲仙市にまたがるため、集計では１箇所でカウントした。</t>
  </si>
  <si>
    <t>国　　　　指　　　　定　　　(　選　　　定　）</t>
  </si>
  <si>
    <t xml:space="preserve">   国指定特別名勝「温泉岳」は島原市、南島原市、雲仙市にまたがるため、集計では１箇所でカウントした。　　</t>
  </si>
  <si>
    <t>重要文化的景観</t>
  </si>
  <si>
    <t>…</t>
  </si>
  <si>
    <t>-</t>
  </si>
  <si>
    <t xml:space="preserve">             ２２３        文           化           財</t>
  </si>
  <si>
    <t>平  成  21  年</t>
  </si>
  <si>
    <t xml:space="preserve">        22</t>
  </si>
  <si>
    <t xml:space="preserve">        23</t>
  </si>
  <si>
    <t>-</t>
  </si>
  <si>
    <t>(各年　3月31日現在）</t>
  </si>
  <si>
    <t>物群保存地区</t>
  </si>
  <si>
    <t>重要伝統的建造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</si>
</sst>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vertical="distributed" textRotation="255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0" fillId="0" borderId="9" xfId="0" applyNumberFormat="1" applyFill="1" applyBorder="1" applyAlignment="1">
      <alignment horizontal="right" textRotation="255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 horizontal="center" vertical="distributed" textRotation="255"/>
    </xf>
    <xf numFmtId="0" fontId="5" fillId="0" borderId="0" xfId="0" applyFont="1" applyFill="1" applyAlignment="1">
      <alignment/>
    </xf>
    <xf numFmtId="0" fontId="5" fillId="0" borderId="4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4" xfId="0" applyNumberFormat="1" applyFill="1" applyBorder="1" applyAlignment="1">
      <alignment horizontal="right" textRotation="255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 vertical="distributed" textRotation="255"/>
    </xf>
    <xf numFmtId="0" fontId="5" fillId="0" borderId="0" xfId="0" applyFont="1" applyFill="1" applyAlignment="1" quotePrefix="1">
      <alignment/>
    </xf>
    <xf numFmtId="0" fontId="5" fillId="0" borderId="4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0" fontId="5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5" fillId="0" borderId="17" xfId="0" applyFont="1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distributed" vertical="distributed" textRotation="255"/>
    </xf>
    <xf numFmtId="0" fontId="0" fillId="0" borderId="4" xfId="0" applyBorder="1" applyAlignment="1">
      <alignment horizontal="distributed" vertical="distributed" textRotation="255"/>
    </xf>
    <xf numFmtId="0" fontId="5" fillId="0" borderId="0" xfId="0" applyFont="1" applyFill="1" applyBorder="1" applyAlignment="1">
      <alignment horizontal="distributed" vertical="distributed" textRotation="255"/>
    </xf>
    <xf numFmtId="0" fontId="0" fillId="0" borderId="0" xfId="0" applyBorder="1" applyAlignment="1">
      <alignment horizontal="distributed" vertical="distributed" textRotation="255"/>
    </xf>
    <xf numFmtId="0" fontId="5" fillId="0" borderId="5" xfId="0" applyFont="1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6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distributed" textRotation="255"/>
    </xf>
    <xf numFmtId="0" fontId="5" fillId="0" borderId="4" xfId="0" applyFont="1" applyFill="1" applyBorder="1" applyAlignment="1">
      <alignment horizontal="center" vertical="distributed" textRotation="255"/>
    </xf>
    <xf numFmtId="0" fontId="0" fillId="0" borderId="4" xfId="0" applyFill="1" applyBorder="1" applyAlignment="1">
      <alignment horizontal="center" vertical="distributed" textRotation="255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showGridLines="0" tabSelected="1" view="pageBreakPreview" zoomScale="85" zoomScaleNormal="75" zoomScaleSheetLayoutView="85" workbookViewId="0" topLeftCell="A1">
      <selection activeCell="A1" sqref="A1:X1"/>
    </sheetView>
  </sheetViews>
  <sheetFormatPr defaultColWidth="8.625" defaultRowHeight="12.75"/>
  <cols>
    <col min="1" max="1" width="2.00390625" style="1" customWidth="1"/>
    <col min="2" max="2" width="16.75390625" style="1" customWidth="1"/>
    <col min="3" max="3" width="2.00390625" style="1" customWidth="1"/>
    <col min="4" max="4" width="6.75390625" style="2" customWidth="1"/>
    <col min="5" max="6" width="6.125" style="3" customWidth="1"/>
    <col min="7" max="7" width="6.25390625" style="1" customWidth="1"/>
    <col min="8" max="12" width="6.125" style="1" customWidth="1"/>
    <col min="13" max="13" width="4.125" style="1" customWidth="1"/>
    <col min="14" max="14" width="4.625" style="1" customWidth="1"/>
    <col min="15" max="15" width="6.125" style="1" customWidth="1"/>
    <col min="16" max="16" width="9.875" style="1" customWidth="1"/>
    <col min="17" max="17" width="6.375" style="1" customWidth="1"/>
    <col min="18" max="24" width="6.125" style="1" customWidth="1"/>
    <col min="25" max="16384" width="8.625" style="1" customWidth="1"/>
  </cols>
  <sheetData>
    <row r="1" spans="1:24" ht="43.5" customHeight="1">
      <c r="A1" s="62" t="s">
        <v>63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36" customHeight="1" thickBot="1">
      <c r="A2" s="4"/>
      <c r="B2" s="4" t="s">
        <v>68</v>
      </c>
      <c r="C2" s="4"/>
      <c r="D2" s="5"/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5" t="s">
        <v>34</v>
      </c>
    </row>
    <row r="3" spans="2:25" ht="24.75" customHeight="1">
      <c r="B3" s="44" t="s">
        <v>47</v>
      </c>
      <c r="C3" s="7"/>
      <c r="D3" s="47" t="s">
        <v>58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8" t="s">
        <v>46</v>
      </c>
      <c r="Q3" s="47" t="s">
        <v>53</v>
      </c>
      <c r="R3" s="48"/>
      <c r="S3" s="48"/>
      <c r="T3" s="48"/>
      <c r="U3" s="48"/>
      <c r="V3" s="48"/>
      <c r="W3" s="48"/>
      <c r="X3" s="48"/>
      <c r="Y3" s="9"/>
    </row>
    <row r="4" spans="2:25" ht="20.25" customHeight="1">
      <c r="B4" s="45"/>
      <c r="C4" s="7"/>
      <c r="D4" s="52" t="s">
        <v>3</v>
      </c>
      <c r="E4" s="10"/>
      <c r="F4" s="10"/>
      <c r="G4" s="11"/>
      <c r="H4" s="11"/>
      <c r="I4" s="11"/>
      <c r="J4" s="11"/>
      <c r="K4" s="11"/>
      <c r="L4" s="11"/>
      <c r="M4" s="11"/>
      <c r="N4" s="40"/>
      <c r="O4" s="42"/>
      <c r="P4" s="12"/>
      <c r="Q4" s="59" t="s">
        <v>3</v>
      </c>
      <c r="R4" s="11"/>
      <c r="S4" s="11"/>
      <c r="T4" s="11"/>
      <c r="U4" s="11"/>
      <c r="V4" s="11"/>
      <c r="W4" s="11"/>
      <c r="X4" s="11"/>
      <c r="Y4" s="9"/>
    </row>
    <row r="5" spans="2:25" ht="20.25" customHeight="1">
      <c r="B5" s="45"/>
      <c r="C5" s="7"/>
      <c r="D5" s="53"/>
      <c r="E5" s="50" t="s">
        <v>26</v>
      </c>
      <c r="F5" s="50" t="s">
        <v>27</v>
      </c>
      <c r="G5" s="50" t="s">
        <v>48</v>
      </c>
      <c r="H5" s="50" t="s">
        <v>44</v>
      </c>
      <c r="I5" s="50" t="s">
        <v>28</v>
      </c>
      <c r="J5" s="50" t="s">
        <v>45</v>
      </c>
      <c r="K5" s="50" t="s">
        <v>29</v>
      </c>
      <c r="L5" s="50" t="s">
        <v>30</v>
      </c>
      <c r="M5" s="55" t="s">
        <v>69</v>
      </c>
      <c r="N5" s="57" t="s">
        <v>70</v>
      </c>
      <c r="O5" s="50" t="s">
        <v>60</v>
      </c>
      <c r="P5" s="50" t="s">
        <v>54</v>
      </c>
      <c r="Q5" s="60"/>
      <c r="R5" s="50" t="s">
        <v>31</v>
      </c>
      <c r="S5" s="50" t="s">
        <v>32</v>
      </c>
      <c r="T5" s="50" t="s">
        <v>49</v>
      </c>
      <c r="U5" s="50" t="s">
        <v>50</v>
      </c>
      <c r="V5" s="50" t="s">
        <v>28</v>
      </c>
      <c r="W5" s="50" t="s">
        <v>29</v>
      </c>
      <c r="X5" s="64" t="s">
        <v>30</v>
      </c>
      <c r="Y5" s="9"/>
    </row>
    <row r="6" spans="2:25" ht="20.25" customHeight="1">
      <c r="B6" s="45"/>
      <c r="C6" s="7"/>
      <c r="D6" s="53"/>
      <c r="E6" s="51"/>
      <c r="F6" s="51" t="s">
        <v>0</v>
      </c>
      <c r="G6" s="63" t="s">
        <v>0</v>
      </c>
      <c r="H6" s="51"/>
      <c r="I6" s="51"/>
      <c r="J6" s="51"/>
      <c r="K6" s="51"/>
      <c r="L6" s="51" t="s">
        <v>1</v>
      </c>
      <c r="M6" s="56"/>
      <c r="N6" s="58"/>
      <c r="O6" s="50"/>
      <c r="P6" s="51" t="s">
        <v>1</v>
      </c>
      <c r="Q6" s="60"/>
      <c r="R6" s="51" t="s">
        <v>2</v>
      </c>
      <c r="S6" s="51" t="s">
        <v>2</v>
      </c>
      <c r="T6" s="51" t="s">
        <v>2</v>
      </c>
      <c r="U6" s="51" t="s">
        <v>2</v>
      </c>
      <c r="V6" s="51"/>
      <c r="W6" s="51"/>
      <c r="X6" s="65" t="s">
        <v>1</v>
      </c>
      <c r="Y6" s="9"/>
    </row>
    <row r="7" spans="2:25" ht="20.25" customHeight="1">
      <c r="B7" s="45"/>
      <c r="C7" s="7"/>
      <c r="D7" s="53"/>
      <c r="E7" s="51"/>
      <c r="F7" s="51" t="s">
        <v>4</v>
      </c>
      <c r="G7" s="63" t="s">
        <v>4</v>
      </c>
      <c r="H7" s="51"/>
      <c r="I7" s="51"/>
      <c r="J7" s="51"/>
      <c r="K7" s="51"/>
      <c r="L7" s="51" t="s">
        <v>5</v>
      </c>
      <c r="M7" s="56"/>
      <c r="N7" s="58"/>
      <c r="O7" s="50"/>
      <c r="P7" s="51" t="s">
        <v>5</v>
      </c>
      <c r="Q7" s="60"/>
      <c r="R7" s="51" t="s">
        <v>4</v>
      </c>
      <c r="S7" s="51" t="s">
        <v>4</v>
      </c>
      <c r="T7" s="51" t="s">
        <v>4</v>
      </c>
      <c r="U7" s="51" t="s">
        <v>4</v>
      </c>
      <c r="V7" s="51"/>
      <c r="W7" s="51"/>
      <c r="X7" s="65" t="s">
        <v>5</v>
      </c>
      <c r="Y7" s="9"/>
    </row>
    <row r="8" spans="2:25" ht="20.25" customHeight="1">
      <c r="B8" s="45"/>
      <c r="C8" s="7"/>
      <c r="D8" s="53"/>
      <c r="E8" s="51"/>
      <c r="F8" s="51" t="s">
        <v>6</v>
      </c>
      <c r="G8" s="63" t="s">
        <v>6</v>
      </c>
      <c r="H8" s="51"/>
      <c r="I8" s="51"/>
      <c r="J8" s="51"/>
      <c r="K8" s="51"/>
      <c r="L8" s="51" t="s">
        <v>7</v>
      </c>
      <c r="M8" s="56"/>
      <c r="N8" s="58"/>
      <c r="O8" s="50"/>
      <c r="P8" s="51" t="s">
        <v>7</v>
      </c>
      <c r="Q8" s="60"/>
      <c r="R8" s="51" t="s">
        <v>6</v>
      </c>
      <c r="S8" s="51" t="s">
        <v>6</v>
      </c>
      <c r="T8" s="51" t="s">
        <v>6</v>
      </c>
      <c r="U8" s="51" t="s">
        <v>6</v>
      </c>
      <c r="V8" s="51"/>
      <c r="W8" s="51"/>
      <c r="X8" s="65" t="s">
        <v>7</v>
      </c>
      <c r="Y8" s="9"/>
    </row>
    <row r="9" spans="2:25" ht="20.25" customHeight="1">
      <c r="B9" s="45"/>
      <c r="C9" s="7"/>
      <c r="D9" s="53"/>
      <c r="E9" s="51"/>
      <c r="F9" s="51"/>
      <c r="G9" s="63"/>
      <c r="H9" s="51"/>
      <c r="I9" s="51"/>
      <c r="J9" s="51"/>
      <c r="K9" s="51"/>
      <c r="L9" s="51"/>
      <c r="M9" s="56"/>
      <c r="N9" s="58"/>
      <c r="O9" s="50"/>
      <c r="P9" s="51"/>
      <c r="Q9" s="60"/>
      <c r="R9" s="51"/>
      <c r="S9" s="51"/>
      <c r="T9" s="51"/>
      <c r="U9" s="51"/>
      <c r="V9" s="51"/>
      <c r="W9" s="51"/>
      <c r="X9" s="65"/>
      <c r="Y9" s="9"/>
    </row>
    <row r="10" spans="2:25" ht="20.25" customHeight="1">
      <c r="B10" s="45"/>
      <c r="C10" s="7"/>
      <c r="D10" s="53"/>
      <c r="E10" s="51"/>
      <c r="F10" s="51"/>
      <c r="G10" s="63"/>
      <c r="H10" s="51"/>
      <c r="I10" s="51"/>
      <c r="J10" s="51"/>
      <c r="K10" s="51"/>
      <c r="L10" s="51"/>
      <c r="M10" s="56"/>
      <c r="N10" s="58"/>
      <c r="O10" s="50"/>
      <c r="P10" s="51"/>
      <c r="Q10" s="60"/>
      <c r="R10" s="51"/>
      <c r="S10" s="51"/>
      <c r="T10" s="51"/>
      <c r="U10" s="51"/>
      <c r="V10" s="51"/>
      <c r="W10" s="51"/>
      <c r="X10" s="65"/>
      <c r="Y10" s="9"/>
    </row>
    <row r="11" spans="2:25" ht="20.25" customHeight="1">
      <c r="B11" s="45"/>
      <c r="C11" s="7"/>
      <c r="D11" s="53"/>
      <c r="E11" s="51"/>
      <c r="F11" s="51"/>
      <c r="G11" s="63"/>
      <c r="H11" s="51"/>
      <c r="I11" s="51"/>
      <c r="J11" s="51"/>
      <c r="K11" s="51"/>
      <c r="L11" s="51"/>
      <c r="M11" s="56"/>
      <c r="N11" s="58"/>
      <c r="O11" s="50"/>
      <c r="P11" s="51"/>
      <c r="Q11" s="60"/>
      <c r="R11" s="51"/>
      <c r="S11" s="51"/>
      <c r="T11" s="51"/>
      <c r="U11" s="51"/>
      <c r="V11" s="51"/>
      <c r="W11" s="51"/>
      <c r="X11" s="65"/>
      <c r="Y11" s="9"/>
    </row>
    <row r="12" spans="2:25" ht="20.25" customHeight="1">
      <c r="B12" s="45"/>
      <c r="C12" s="7"/>
      <c r="D12" s="53"/>
      <c r="E12" s="51"/>
      <c r="F12" s="51" t="s">
        <v>8</v>
      </c>
      <c r="G12" s="63" t="s">
        <v>8</v>
      </c>
      <c r="H12" s="51" t="s">
        <v>9</v>
      </c>
      <c r="I12" s="51" t="s">
        <v>9</v>
      </c>
      <c r="J12" s="51" t="s">
        <v>10</v>
      </c>
      <c r="K12" s="51" t="s">
        <v>10</v>
      </c>
      <c r="L12" s="51" t="s">
        <v>11</v>
      </c>
      <c r="M12" s="56"/>
      <c r="N12" s="58"/>
      <c r="O12" s="50"/>
      <c r="P12" s="51" t="s">
        <v>11</v>
      </c>
      <c r="Q12" s="60"/>
      <c r="R12" s="51" t="s">
        <v>8</v>
      </c>
      <c r="S12" s="51" t="s">
        <v>8</v>
      </c>
      <c r="T12" s="51" t="s">
        <v>8</v>
      </c>
      <c r="U12" s="51" t="s">
        <v>8</v>
      </c>
      <c r="V12" s="51" t="s">
        <v>9</v>
      </c>
      <c r="W12" s="51" t="s">
        <v>10</v>
      </c>
      <c r="X12" s="65" t="s">
        <v>11</v>
      </c>
      <c r="Y12" s="9"/>
    </row>
    <row r="13" spans="1:25" ht="20.25" customHeight="1">
      <c r="A13" s="13"/>
      <c r="B13" s="46"/>
      <c r="C13" s="14"/>
      <c r="D13" s="54"/>
      <c r="E13" s="15"/>
      <c r="F13" s="15"/>
      <c r="G13" s="15"/>
      <c r="H13" s="15"/>
      <c r="I13" s="15"/>
      <c r="J13" s="15"/>
      <c r="K13" s="15"/>
      <c r="L13" s="15"/>
      <c r="M13" s="15"/>
      <c r="N13" s="41"/>
      <c r="O13" s="43"/>
      <c r="P13" s="16"/>
      <c r="Q13" s="61"/>
      <c r="R13" s="16"/>
      <c r="S13" s="16"/>
      <c r="T13" s="16"/>
      <c r="U13" s="16"/>
      <c r="V13" s="16"/>
      <c r="W13" s="16"/>
      <c r="X13" s="16"/>
      <c r="Y13" s="9"/>
    </row>
    <row r="14" spans="1:25" ht="18" customHeight="1">
      <c r="A14" s="9"/>
      <c r="B14" s="17"/>
      <c r="C14" s="7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26"/>
      <c r="O14" s="19"/>
      <c r="P14" s="20"/>
      <c r="Q14" s="21"/>
      <c r="R14" s="20"/>
      <c r="S14" s="20"/>
      <c r="T14" s="20"/>
      <c r="U14" s="20"/>
      <c r="V14" s="20"/>
      <c r="W14" s="20"/>
      <c r="X14" s="20"/>
      <c r="Y14" s="9"/>
    </row>
    <row r="15" spans="1:25" ht="18.75" customHeight="1">
      <c r="A15" s="9"/>
      <c r="B15" s="22" t="s">
        <v>64</v>
      </c>
      <c r="C15" s="7"/>
      <c r="D15" s="23">
        <v>134</v>
      </c>
      <c r="E15" s="24">
        <v>3</v>
      </c>
      <c r="F15" s="24">
        <v>54</v>
      </c>
      <c r="G15" s="24">
        <v>5</v>
      </c>
      <c r="H15" s="24">
        <v>2</v>
      </c>
      <c r="I15" s="24">
        <v>26</v>
      </c>
      <c r="J15" s="24">
        <v>1</v>
      </c>
      <c r="K15" s="24">
        <v>3</v>
      </c>
      <c r="L15" s="24">
        <v>36</v>
      </c>
      <c r="M15" s="24"/>
      <c r="N15" s="24">
        <v>4</v>
      </c>
      <c r="O15" s="32" t="s">
        <v>61</v>
      </c>
      <c r="P15" s="24">
        <v>4</v>
      </c>
      <c r="Q15" s="24">
        <v>364</v>
      </c>
      <c r="R15" s="24">
        <v>134</v>
      </c>
      <c r="S15" s="24">
        <v>3</v>
      </c>
      <c r="T15" s="24">
        <v>10</v>
      </c>
      <c r="U15" s="24">
        <v>25</v>
      </c>
      <c r="V15" s="24">
        <v>89</v>
      </c>
      <c r="W15" s="24">
        <v>1</v>
      </c>
      <c r="X15" s="24">
        <v>102</v>
      </c>
      <c r="Y15" s="9"/>
    </row>
    <row r="16" spans="1:25" ht="18.75" customHeight="1">
      <c r="A16" s="9"/>
      <c r="B16" s="29" t="s">
        <v>65</v>
      </c>
      <c r="C16" s="7"/>
      <c r="D16" s="23">
        <v>134</v>
      </c>
      <c r="E16" s="24">
        <v>3</v>
      </c>
      <c r="F16" s="24">
        <v>53</v>
      </c>
      <c r="G16" s="24">
        <v>5</v>
      </c>
      <c r="H16" s="24">
        <v>2</v>
      </c>
      <c r="I16" s="24">
        <v>26</v>
      </c>
      <c r="J16" s="24">
        <v>1</v>
      </c>
      <c r="K16" s="24">
        <v>3</v>
      </c>
      <c r="L16" s="24">
        <v>36</v>
      </c>
      <c r="M16" s="24"/>
      <c r="N16" s="24">
        <v>4</v>
      </c>
      <c r="O16" s="32">
        <v>1</v>
      </c>
      <c r="P16" s="24">
        <v>4</v>
      </c>
      <c r="Q16" s="24">
        <v>370</v>
      </c>
      <c r="R16" s="24">
        <v>137</v>
      </c>
      <c r="S16" s="24">
        <v>5</v>
      </c>
      <c r="T16" s="24">
        <v>10</v>
      </c>
      <c r="U16" s="24">
        <v>25</v>
      </c>
      <c r="V16" s="24">
        <v>89</v>
      </c>
      <c r="W16" s="24">
        <v>1</v>
      </c>
      <c r="X16" s="24">
        <v>103</v>
      </c>
      <c r="Y16" s="9"/>
    </row>
    <row r="17" spans="1:25" ht="18.75" customHeight="1">
      <c r="A17" s="9"/>
      <c r="B17" s="29"/>
      <c r="C17" s="7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8"/>
      <c r="R17" s="27"/>
      <c r="S17" s="27"/>
      <c r="T17" s="27"/>
      <c r="U17" s="27"/>
      <c r="V17" s="27"/>
      <c r="W17" s="27"/>
      <c r="X17" s="27"/>
      <c r="Y17" s="9"/>
    </row>
    <row r="18" spans="2:25" ht="18.75" customHeight="1">
      <c r="B18" s="29" t="s">
        <v>66</v>
      </c>
      <c r="C18" s="7"/>
      <c r="D18" s="30">
        <f>SUM(E18:O18)</f>
        <v>136</v>
      </c>
      <c r="E18" s="24">
        <f>SUM(E20:E47)</f>
        <v>3</v>
      </c>
      <c r="F18" s="24">
        <f>SUM(F20:F47)</f>
        <v>54</v>
      </c>
      <c r="G18" s="24">
        <f>SUM(G20:G47)</f>
        <v>5</v>
      </c>
      <c r="H18" s="24">
        <f>SUM(H20:H47)</f>
        <v>2</v>
      </c>
      <c r="I18" s="24">
        <f>SUM(I20:I47)</f>
        <v>26</v>
      </c>
      <c r="J18" s="24">
        <v>1</v>
      </c>
      <c r="K18" s="24">
        <f>SUM(K20:K47)</f>
        <v>3</v>
      </c>
      <c r="L18" s="24">
        <v>36</v>
      </c>
      <c r="M18" s="24"/>
      <c r="N18" s="24">
        <f>SUM(N20:N43)</f>
        <v>4</v>
      </c>
      <c r="O18" s="24">
        <f>SUM(O20:O47)</f>
        <v>2</v>
      </c>
      <c r="P18" s="24">
        <f>SUM(P20:P43)</f>
        <v>4</v>
      </c>
      <c r="Q18" s="24">
        <f>SUM(R18:X18)</f>
        <v>371</v>
      </c>
      <c r="R18" s="24">
        <f aca="true" t="shared" si="0" ref="R18:X18">SUM(R20:R47)</f>
        <v>138</v>
      </c>
      <c r="S18" s="24">
        <f t="shared" si="0"/>
        <v>5</v>
      </c>
      <c r="T18" s="24">
        <f t="shared" si="0"/>
        <v>10</v>
      </c>
      <c r="U18" s="24">
        <f t="shared" si="0"/>
        <v>25</v>
      </c>
      <c r="V18" s="24">
        <f t="shared" si="0"/>
        <v>89</v>
      </c>
      <c r="W18" s="24">
        <f t="shared" si="0"/>
        <v>1</v>
      </c>
      <c r="X18" s="24">
        <f t="shared" si="0"/>
        <v>103</v>
      </c>
      <c r="Y18" s="9"/>
    </row>
    <row r="19" spans="2:25" ht="18.75" customHeight="1">
      <c r="B19" s="31"/>
      <c r="C19" s="7"/>
      <c r="D19" s="30"/>
      <c r="E19" s="26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9"/>
    </row>
    <row r="20" spans="2:25" ht="18.75" customHeight="1">
      <c r="B20" s="31" t="s">
        <v>12</v>
      </c>
      <c r="C20" s="7"/>
      <c r="D20" s="30" t="s">
        <v>67</v>
      </c>
      <c r="E20" s="32" t="s">
        <v>51</v>
      </c>
      <c r="F20" s="32" t="s">
        <v>51</v>
      </c>
      <c r="G20" s="32" t="s">
        <v>51</v>
      </c>
      <c r="H20" s="32" t="s">
        <v>51</v>
      </c>
      <c r="I20" s="32" t="s">
        <v>51</v>
      </c>
      <c r="J20" s="32" t="s">
        <v>51</v>
      </c>
      <c r="K20" s="32" t="s">
        <v>51</v>
      </c>
      <c r="L20" s="27">
        <v>2</v>
      </c>
      <c r="M20" s="27"/>
      <c r="N20" s="32" t="s">
        <v>51</v>
      </c>
      <c r="O20" s="32" t="s">
        <v>51</v>
      </c>
      <c r="P20" s="32" t="s">
        <v>51</v>
      </c>
      <c r="Q20" s="32" t="s">
        <v>38</v>
      </c>
      <c r="R20" s="32" t="s">
        <v>52</v>
      </c>
      <c r="S20" s="32" t="s">
        <v>52</v>
      </c>
      <c r="T20" s="32" t="s">
        <v>52</v>
      </c>
      <c r="U20" s="32" t="s">
        <v>52</v>
      </c>
      <c r="V20" s="32" t="s">
        <v>52</v>
      </c>
      <c r="W20" s="32" t="s">
        <v>52</v>
      </c>
      <c r="X20" s="32" t="s">
        <v>52</v>
      </c>
      <c r="Y20" s="9"/>
    </row>
    <row r="21" spans="2:25" ht="18.75" customHeight="1">
      <c r="B21" s="31"/>
      <c r="C21" s="7"/>
      <c r="D21" s="30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32"/>
      <c r="R21" s="26"/>
      <c r="S21" s="26"/>
      <c r="T21" s="26"/>
      <c r="U21" s="26"/>
      <c r="V21" s="26"/>
      <c r="W21" s="26"/>
      <c r="X21" s="26"/>
      <c r="Y21" s="9"/>
    </row>
    <row r="22" spans="2:25" ht="18.75" customHeight="1">
      <c r="B22" s="31" t="s">
        <v>13</v>
      </c>
      <c r="C22" s="7"/>
      <c r="D22" s="30">
        <f>SUM(E22:O22)</f>
        <v>43</v>
      </c>
      <c r="E22" s="32">
        <v>3</v>
      </c>
      <c r="F22" s="32">
        <v>29</v>
      </c>
      <c r="G22" s="32">
        <v>1</v>
      </c>
      <c r="H22" s="32" t="s">
        <v>51</v>
      </c>
      <c r="I22" s="32">
        <v>6</v>
      </c>
      <c r="J22" s="32" t="s">
        <v>51</v>
      </c>
      <c r="K22" s="32" t="s">
        <v>51</v>
      </c>
      <c r="L22" s="32">
        <v>2</v>
      </c>
      <c r="M22" s="32"/>
      <c r="N22" s="32">
        <v>2</v>
      </c>
      <c r="O22" s="32" t="s">
        <v>51</v>
      </c>
      <c r="P22" s="32">
        <v>4</v>
      </c>
      <c r="Q22" s="32">
        <f>SUM(R22:X22)</f>
        <v>67</v>
      </c>
      <c r="R22" s="32">
        <v>34</v>
      </c>
      <c r="S22" s="32">
        <v>2</v>
      </c>
      <c r="T22" s="32">
        <v>1</v>
      </c>
      <c r="U22" s="32">
        <v>4</v>
      </c>
      <c r="V22" s="32">
        <v>13</v>
      </c>
      <c r="W22" s="32">
        <v>1</v>
      </c>
      <c r="X22" s="32">
        <v>12</v>
      </c>
      <c r="Y22" s="9"/>
    </row>
    <row r="23" spans="2:25" ht="18.75" customHeight="1">
      <c r="B23" s="31" t="s">
        <v>14</v>
      </c>
      <c r="C23" s="7"/>
      <c r="D23" s="30">
        <f aca="true" t="shared" si="1" ref="D23:D47">SUM(E23:O23)</f>
        <v>6</v>
      </c>
      <c r="E23" s="32" t="s">
        <v>51</v>
      </c>
      <c r="F23" s="32">
        <v>2</v>
      </c>
      <c r="G23" s="32" t="s">
        <v>51</v>
      </c>
      <c r="H23" s="32" t="s">
        <v>51</v>
      </c>
      <c r="I23" s="32">
        <v>3</v>
      </c>
      <c r="J23" s="32" t="s">
        <v>51</v>
      </c>
      <c r="K23" s="32" t="s">
        <v>51</v>
      </c>
      <c r="L23" s="32">
        <v>1</v>
      </c>
      <c r="M23" s="32"/>
      <c r="N23" s="32" t="s">
        <v>51</v>
      </c>
      <c r="O23" s="32" t="s">
        <v>51</v>
      </c>
      <c r="P23" s="32" t="s">
        <v>51</v>
      </c>
      <c r="Q23" s="32">
        <f>SUM(R23:X23)</f>
        <v>26</v>
      </c>
      <c r="R23" s="32">
        <v>5</v>
      </c>
      <c r="S23" s="32">
        <v>2</v>
      </c>
      <c r="T23" s="32" t="s">
        <v>51</v>
      </c>
      <c r="U23" s="32">
        <v>2</v>
      </c>
      <c r="V23" s="32">
        <v>6</v>
      </c>
      <c r="W23" s="32" t="s">
        <v>51</v>
      </c>
      <c r="X23" s="32">
        <v>11</v>
      </c>
      <c r="Y23" s="9"/>
    </row>
    <row r="24" spans="2:25" ht="18.75" customHeight="1">
      <c r="B24" s="31" t="s">
        <v>15</v>
      </c>
      <c r="C24" s="7"/>
      <c r="D24" s="30">
        <f t="shared" si="1"/>
        <v>5</v>
      </c>
      <c r="E24" s="32" t="s">
        <v>51</v>
      </c>
      <c r="F24" s="32" t="s">
        <v>51</v>
      </c>
      <c r="G24" s="32" t="s">
        <v>51</v>
      </c>
      <c r="H24" s="32" t="s">
        <v>51</v>
      </c>
      <c r="I24" s="32">
        <v>1</v>
      </c>
      <c r="J24" s="32">
        <v>1</v>
      </c>
      <c r="K24" s="32" t="s">
        <v>51</v>
      </c>
      <c r="L24" s="32">
        <v>3</v>
      </c>
      <c r="M24" s="32"/>
      <c r="N24" s="32" t="s">
        <v>51</v>
      </c>
      <c r="O24" s="32" t="s">
        <v>51</v>
      </c>
      <c r="P24" s="32" t="s">
        <v>51</v>
      </c>
      <c r="Q24" s="32">
        <f>SUM(R24:X24)</f>
        <v>9</v>
      </c>
      <c r="R24" s="32">
        <v>4</v>
      </c>
      <c r="S24" s="32" t="s">
        <v>51</v>
      </c>
      <c r="T24" s="32" t="s">
        <v>51</v>
      </c>
      <c r="U24" s="32" t="s">
        <v>51</v>
      </c>
      <c r="V24" s="32">
        <v>1</v>
      </c>
      <c r="W24" s="32" t="s">
        <v>51</v>
      </c>
      <c r="X24" s="32">
        <v>4</v>
      </c>
      <c r="Y24" s="9"/>
    </row>
    <row r="25" spans="2:25" ht="18.75" customHeight="1">
      <c r="B25" s="31" t="s">
        <v>16</v>
      </c>
      <c r="C25" s="7"/>
      <c r="D25" s="30">
        <f t="shared" si="1"/>
        <v>5</v>
      </c>
      <c r="E25" s="32" t="s">
        <v>51</v>
      </c>
      <c r="F25" s="32">
        <v>1</v>
      </c>
      <c r="G25" s="32" t="s">
        <v>51</v>
      </c>
      <c r="H25" s="32" t="s">
        <v>51</v>
      </c>
      <c r="I25" s="32" t="s">
        <v>51</v>
      </c>
      <c r="J25" s="32" t="s">
        <v>51</v>
      </c>
      <c r="K25" s="32" t="s">
        <v>51</v>
      </c>
      <c r="L25" s="32">
        <v>4</v>
      </c>
      <c r="M25" s="32"/>
      <c r="N25" s="32" t="s">
        <v>51</v>
      </c>
      <c r="O25" s="32" t="s">
        <v>51</v>
      </c>
      <c r="P25" s="32" t="s">
        <v>51</v>
      </c>
      <c r="Q25" s="32">
        <f>SUM(R25:X25)</f>
        <v>17</v>
      </c>
      <c r="R25" s="32">
        <v>3</v>
      </c>
      <c r="S25" s="32" t="s">
        <v>51</v>
      </c>
      <c r="T25" s="32">
        <v>3</v>
      </c>
      <c r="U25" s="32">
        <v>2</v>
      </c>
      <c r="V25" s="32">
        <v>5</v>
      </c>
      <c r="W25" s="32" t="s">
        <v>51</v>
      </c>
      <c r="X25" s="32">
        <v>4</v>
      </c>
      <c r="Y25" s="9"/>
    </row>
    <row r="26" spans="2:25" ht="18.75" customHeight="1">
      <c r="B26" s="31" t="s">
        <v>17</v>
      </c>
      <c r="C26" s="7"/>
      <c r="D26" s="30">
        <f t="shared" si="1"/>
        <v>4</v>
      </c>
      <c r="E26" s="32" t="s">
        <v>51</v>
      </c>
      <c r="F26" s="32" t="s">
        <v>51</v>
      </c>
      <c r="G26" s="32" t="s">
        <v>51</v>
      </c>
      <c r="H26" s="32" t="s">
        <v>51</v>
      </c>
      <c r="I26" s="32">
        <v>1</v>
      </c>
      <c r="J26" s="32" t="s">
        <v>51</v>
      </c>
      <c r="K26" s="32">
        <v>1</v>
      </c>
      <c r="L26" s="32">
        <v>2</v>
      </c>
      <c r="M26" s="32"/>
      <c r="N26" s="32" t="s">
        <v>51</v>
      </c>
      <c r="O26" s="32" t="s">
        <v>51</v>
      </c>
      <c r="P26" s="32" t="s">
        <v>51</v>
      </c>
      <c r="Q26" s="32">
        <f>SUM(R26:X26)</f>
        <v>15</v>
      </c>
      <c r="R26" s="32">
        <v>4</v>
      </c>
      <c r="S26" s="32" t="s">
        <v>51</v>
      </c>
      <c r="T26" s="32" t="s">
        <v>51</v>
      </c>
      <c r="U26" s="32">
        <v>3</v>
      </c>
      <c r="V26" s="32">
        <v>3</v>
      </c>
      <c r="W26" s="32" t="s">
        <v>51</v>
      </c>
      <c r="X26" s="32">
        <v>5</v>
      </c>
      <c r="Y26" s="9"/>
    </row>
    <row r="27" spans="2:25" ht="18.75" customHeight="1">
      <c r="B27" s="31"/>
      <c r="C27" s="7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9"/>
    </row>
    <row r="28" spans="2:25" ht="18.75" customHeight="1">
      <c r="B28" s="31" t="s">
        <v>19</v>
      </c>
      <c r="C28" s="7"/>
      <c r="D28" s="30">
        <f t="shared" si="1"/>
        <v>13</v>
      </c>
      <c r="E28" s="32" t="s">
        <v>51</v>
      </c>
      <c r="F28" s="32">
        <v>5</v>
      </c>
      <c r="G28" s="32">
        <v>2</v>
      </c>
      <c r="H28" s="32" t="s">
        <v>51</v>
      </c>
      <c r="I28" s="32">
        <v>1</v>
      </c>
      <c r="J28" s="32" t="s">
        <v>51</v>
      </c>
      <c r="K28" s="32" t="s">
        <v>51</v>
      </c>
      <c r="L28" s="32">
        <v>3</v>
      </c>
      <c r="M28" s="32"/>
      <c r="N28" s="32">
        <v>1</v>
      </c>
      <c r="O28" s="32">
        <v>1</v>
      </c>
      <c r="P28" s="32" t="s">
        <v>51</v>
      </c>
      <c r="Q28" s="32">
        <f>SUM(R28:X28)</f>
        <v>57</v>
      </c>
      <c r="R28" s="32">
        <v>30</v>
      </c>
      <c r="S28" s="32" t="s">
        <v>51</v>
      </c>
      <c r="T28" s="32">
        <v>2</v>
      </c>
      <c r="U28" s="32">
        <v>4</v>
      </c>
      <c r="V28" s="32">
        <v>10</v>
      </c>
      <c r="W28" s="32" t="s">
        <v>51</v>
      </c>
      <c r="X28" s="32">
        <v>11</v>
      </c>
      <c r="Y28" s="9"/>
    </row>
    <row r="29" spans="2:25" ht="18.75" customHeight="1">
      <c r="B29" s="31" t="s">
        <v>20</v>
      </c>
      <c r="C29" s="7"/>
      <c r="D29" s="32" t="s">
        <v>51</v>
      </c>
      <c r="E29" s="32" t="s">
        <v>51</v>
      </c>
      <c r="F29" s="32" t="s">
        <v>51</v>
      </c>
      <c r="G29" s="32" t="s">
        <v>51</v>
      </c>
      <c r="H29" s="32" t="s">
        <v>51</v>
      </c>
      <c r="I29" s="32" t="s">
        <v>51</v>
      </c>
      <c r="J29" s="32" t="s">
        <v>51</v>
      </c>
      <c r="K29" s="32" t="s">
        <v>51</v>
      </c>
      <c r="L29" s="32" t="s">
        <v>51</v>
      </c>
      <c r="M29" s="32"/>
      <c r="N29" s="32" t="s">
        <v>51</v>
      </c>
      <c r="O29" s="32" t="s">
        <v>51</v>
      </c>
      <c r="P29" s="32" t="s">
        <v>51</v>
      </c>
      <c r="Q29" s="32">
        <f>SUM(R29:X29)</f>
        <v>18</v>
      </c>
      <c r="R29" s="32">
        <v>7</v>
      </c>
      <c r="S29" s="32" t="s">
        <v>51</v>
      </c>
      <c r="T29" s="32">
        <v>1</v>
      </c>
      <c r="U29" s="32">
        <v>1</v>
      </c>
      <c r="V29" s="32">
        <v>2</v>
      </c>
      <c r="W29" s="32" t="s">
        <v>51</v>
      </c>
      <c r="X29" s="32">
        <v>7</v>
      </c>
      <c r="Y29" s="9"/>
    </row>
    <row r="30" spans="2:25" ht="18.75" customHeight="1">
      <c r="B30" s="31" t="s">
        <v>35</v>
      </c>
      <c r="C30" s="7"/>
      <c r="D30" s="30">
        <f t="shared" si="1"/>
        <v>21</v>
      </c>
      <c r="E30" s="32" t="s">
        <v>51</v>
      </c>
      <c r="F30" s="32">
        <v>7</v>
      </c>
      <c r="G30" s="32" t="s">
        <v>51</v>
      </c>
      <c r="H30" s="32">
        <v>1</v>
      </c>
      <c r="I30" s="32">
        <v>6</v>
      </c>
      <c r="J30" s="32" t="s">
        <v>51</v>
      </c>
      <c r="K30" s="32">
        <v>1</v>
      </c>
      <c r="L30" s="32">
        <v>6</v>
      </c>
      <c r="M30" s="32"/>
      <c r="N30" s="32" t="s">
        <v>51</v>
      </c>
      <c r="O30" s="32" t="s">
        <v>51</v>
      </c>
      <c r="P30" s="32" t="s">
        <v>51</v>
      </c>
      <c r="Q30" s="32">
        <f>SUM(R30:X30)</f>
        <v>42</v>
      </c>
      <c r="R30" s="32">
        <v>27</v>
      </c>
      <c r="S30" s="32" t="s">
        <v>51</v>
      </c>
      <c r="T30" s="32">
        <v>2</v>
      </c>
      <c r="U30" s="32" t="s">
        <v>51</v>
      </c>
      <c r="V30" s="32">
        <v>4</v>
      </c>
      <c r="W30" s="32" t="s">
        <v>51</v>
      </c>
      <c r="X30" s="32">
        <v>9</v>
      </c>
      <c r="Y30" s="9"/>
    </row>
    <row r="31" spans="2:25" ht="18.75" customHeight="1">
      <c r="B31" s="31" t="s">
        <v>36</v>
      </c>
      <c r="C31" s="7"/>
      <c r="D31" s="30">
        <f t="shared" si="1"/>
        <v>8</v>
      </c>
      <c r="E31" s="32" t="s">
        <v>51</v>
      </c>
      <c r="F31" s="32">
        <v>3</v>
      </c>
      <c r="G31" s="32">
        <v>1</v>
      </c>
      <c r="H31" s="32">
        <v>1</v>
      </c>
      <c r="I31" s="32">
        <v>2</v>
      </c>
      <c r="J31" s="32" t="s">
        <v>51</v>
      </c>
      <c r="K31" s="32" t="s">
        <v>51</v>
      </c>
      <c r="L31" s="32">
        <v>1</v>
      </c>
      <c r="M31" s="32"/>
      <c r="N31" s="32" t="s">
        <v>51</v>
      </c>
      <c r="O31" s="32" t="s">
        <v>51</v>
      </c>
      <c r="P31" s="32" t="s">
        <v>51</v>
      </c>
      <c r="Q31" s="32">
        <f>SUM(R31:X31)</f>
        <v>31</v>
      </c>
      <c r="R31" s="32">
        <v>13</v>
      </c>
      <c r="S31" s="32" t="s">
        <v>51</v>
      </c>
      <c r="T31" s="32" t="s">
        <v>51</v>
      </c>
      <c r="U31" s="32" t="s">
        <v>51</v>
      </c>
      <c r="V31" s="32">
        <v>6</v>
      </c>
      <c r="W31" s="32" t="s">
        <v>51</v>
      </c>
      <c r="X31" s="32">
        <v>12</v>
      </c>
      <c r="Y31" s="9"/>
    </row>
    <row r="32" spans="2:25" ht="18.75" customHeight="1">
      <c r="B32" s="31" t="s">
        <v>37</v>
      </c>
      <c r="C32" s="7"/>
      <c r="D32" s="30">
        <f t="shared" si="1"/>
        <v>9</v>
      </c>
      <c r="E32" s="32" t="s">
        <v>51</v>
      </c>
      <c r="F32" s="32">
        <v>3</v>
      </c>
      <c r="G32" s="32">
        <v>1</v>
      </c>
      <c r="H32" s="32" t="s">
        <v>51</v>
      </c>
      <c r="I32" s="32" t="s">
        <v>51</v>
      </c>
      <c r="J32" s="32" t="s">
        <v>51</v>
      </c>
      <c r="K32" s="32">
        <v>1</v>
      </c>
      <c r="L32" s="32">
        <v>4</v>
      </c>
      <c r="M32" s="32"/>
      <c r="N32" s="32" t="s">
        <v>51</v>
      </c>
      <c r="O32" s="32" t="s">
        <v>51</v>
      </c>
      <c r="P32" s="32" t="s">
        <v>51</v>
      </c>
      <c r="Q32" s="32">
        <f>SUM(R32:X32)</f>
        <v>34</v>
      </c>
      <c r="R32" s="32">
        <v>5</v>
      </c>
      <c r="S32" s="32" t="s">
        <v>51</v>
      </c>
      <c r="T32" s="32" t="s">
        <v>51</v>
      </c>
      <c r="U32" s="32">
        <v>4</v>
      </c>
      <c r="V32" s="32">
        <v>5</v>
      </c>
      <c r="W32" s="32" t="s">
        <v>51</v>
      </c>
      <c r="X32" s="32">
        <v>20</v>
      </c>
      <c r="Y32" s="9"/>
    </row>
    <row r="33" spans="2:25" ht="18.75" customHeight="1">
      <c r="B33" s="31"/>
      <c r="C33" s="7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9"/>
    </row>
    <row r="34" spans="2:25" ht="18.75" customHeight="1">
      <c r="B34" s="31" t="s">
        <v>41</v>
      </c>
      <c r="C34" s="7"/>
      <c r="D34" s="30">
        <f t="shared" si="1"/>
        <v>2</v>
      </c>
      <c r="E34" s="32" t="s">
        <v>62</v>
      </c>
      <c r="F34" s="32" t="s">
        <v>62</v>
      </c>
      <c r="G34" s="32" t="s">
        <v>62</v>
      </c>
      <c r="H34" s="32" t="s">
        <v>62</v>
      </c>
      <c r="I34" s="32">
        <v>1</v>
      </c>
      <c r="J34" s="32" t="s">
        <v>62</v>
      </c>
      <c r="K34" s="32" t="s">
        <v>62</v>
      </c>
      <c r="L34" s="32">
        <v>1</v>
      </c>
      <c r="M34" s="32"/>
      <c r="N34" s="32" t="s">
        <v>62</v>
      </c>
      <c r="O34" s="32" t="s">
        <v>62</v>
      </c>
      <c r="P34" s="32" t="s">
        <v>51</v>
      </c>
      <c r="Q34" s="32">
        <f>SUM(R34:X34)</f>
        <v>6</v>
      </c>
      <c r="R34" s="32" t="s">
        <v>51</v>
      </c>
      <c r="S34" s="32" t="s">
        <v>51</v>
      </c>
      <c r="T34" s="32">
        <v>1</v>
      </c>
      <c r="U34" s="32">
        <v>1</v>
      </c>
      <c r="V34" s="32">
        <v>4</v>
      </c>
      <c r="W34" s="32" t="s">
        <v>51</v>
      </c>
      <c r="X34" s="32" t="s">
        <v>51</v>
      </c>
      <c r="Y34" s="9"/>
    </row>
    <row r="35" spans="2:25" ht="18.75" customHeight="1">
      <c r="B35" s="31" t="s">
        <v>42</v>
      </c>
      <c r="C35" s="7"/>
      <c r="D35" s="30">
        <f t="shared" si="1"/>
        <v>10</v>
      </c>
      <c r="E35" s="32" t="s">
        <v>51</v>
      </c>
      <c r="F35" s="32">
        <v>1</v>
      </c>
      <c r="G35" s="32" t="s">
        <v>51</v>
      </c>
      <c r="H35" s="32" t="s">
        <v>51</v>
      </c>
      <c r="I35" s="32" t="s">
        <v>51</v>
      </c>
      <c r="J35" s="32">
        <v>1</v>
      </c>
      <c r="K35" s="32" t="s">
        <v>51</v>
      </c>
      <c r="L35" s="32">
        <v>7</v>
      </c>
      <c r="M35" s="32"/>
      <c r="N35" s="32">
        <v>1</v>
      </c>
      <c r="O35" s="32" t="s">
        <v>51</v>
      </c>
      <c r="P35" s="32" t="s">
        <v>51</v>
      </c>
      <c r="Q35" s="32">
        <f>SUM(R35:X35)</f>
        <v>6</v>
      </c>
      <c r="R35" s="32" t="s">
        <v>51</v>
      </c>
      <c r="S35" s="32" t="s">
        <v>51</v>
      </c>
      <c r="T35" s="32" t="s">
        <v>51</v>
      </c>
      <c r="U35" s="32" t="s">
        <v>51</v>
      </c>
      <c r="V35" s="32">
        <v>5</v>
      </c>
      <c r="W35" s="32" t="s">
        <v>51</v>
      </c>
      <c r="X35" s="32">
        <v>1</v>
      </c>
      <c r="Y35" s="9"/>
    </row>
    <row r="36" spans="2:25" ht="18.75" customHeight="1">
      <c r="B36" s="31" t="s">
        <v>43</v>
      </c>
      <c r="C36" s="7"/>
      <c r="D36" s="30">
        <f t="shared" si="1"/>
        <v>8</v>
      </c>
      <c r="E36" s="32" t="s">
        <v>51</v>
      </c>
      <c r="F36" s="32" t="s">
        <v>51</v>
      </c>
      <c r="G36" s="32" t="s">
        <v>51</v>
      </c>
      <c r="H36" s="32" t="s">
        <v>51</v>
      </c>
      <c r="I36" s="32">
        <v>4</v>
      </c>
      <c r="J36" s="32">
        <v>1</v>
      </c>
      <c r="K36" s="32" t="s">
        <v>51</v>
      </c>
      <c r="L36" s="32">
        <v>3</v>
      </c>
      <c r="M36" s="32"/>
      <c r="N36" s="32" t="s">
        <v>51</v>
      </c>
      <c r="O36" s="32" t="s">
        <v>51</v>
      </c>
      <c r="P36" s="32" t="s">
        <v>51</v>
      </c>
      <c r="Q36" s="32">
        <f>SUM(R36:X36)</f>
        <v>17</v>
      </c>
      <c r="R36" s="32">
        <v>1</v>
      </c>
      <c r="S36" s="32" t="s">
        <v>51</v>
      </c>
      <c r="T36" s="32" t="s">
        <v>51</v>
      </c>
      <c r="U36" s="32" t="s">
        <v>51</v>
      </c>
      <c r="V36" s="32">
        <v>15</v>
      </c>
      <c r="W36" s="32" t="s">
        <v>51</v>
      </c>
      <c r="X36" s="32">
        <v>1</v>
      </c>
      <c r="Y36" s="9"/>
    </row>
    <row r="37" spans="2:25" ht="18.75" customHeight="1">
      <c r="B37" s="31"/>
      <c r="C37" s="7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9"/>
    </row>
    <row r="38" spans="2:25" ht="18.75" customHeight="1">
      <c r="B38" s="31" t="s">
        <v>22</v>
      </c>
      <c r="C38" s="7"/>
      <c r="D38" s="32" t="s">
        <v>51</v>
      </c>
      <c r="E38" s="32" t="s">
        <v>51</v>
      </c>
      <c r="F38" s="32" t="s">
        <v>51</v>
      </c>
      <c r="G38" s="32" t="s">
        <v>51</v>
      </c>
      <c r="H38" s="32" t="s">
        <v>51</v>
      </c>
      <c r="I38" s="32" t="s">
        <v>51</v>
      </c>
      <c r="J38" s="32" t="s">
        <v>51</v>
      </c>
      <c r="K38" s="32" t="s">
        <v>51</v>
      </c>
      <c r="L38" s="32" t="s">
        <v>51</v>
      </c>
      <c r="M38" s="32"/>
      <c r="N38" s="32" t="s">
        <v>51</v>
      </c>
      <c r="O38" s="32" t="s">
        <v>51</v>
      </c>
      <c r="P38" s="32" t="s">
        <v>51</v>
      </c>
      <c r="Q38" s="32">
        <f>SUM(R38:X38)</f>
        <v>1</v>
      </c>
      <c r="R38" s="32" t="s">
        <v>52</v>
      </c>
      <c r="S38" s="32" t="s">
        <v>52</v>
      </c>
      <c r="T38" s="32" t="s">
        <v>52</v>
      </c>
      <c r="U38" s="32" t="s">
        <v>52</v>
      </c>
      <c r="V38" s="32">
        <v>1</v>
      </c>
      <c r="W38" s="32" t="s">
        <v>52</v>
      </c>
      <c r="X38" s="32" t="s">
        <v>52</v>
      </c>
      <c r="Y38" s="9"/>
    </row>
    <row r="39" spans="2:25" ht="18.75" customHeight="1">
      <c r="B39" s="31" t="s">
        <v>23</v>
      </c>
      <c r="C39" s="7"/>
      <c r="D39" s="32" t="s">
        <v>51</v>
      </c>
      <c r="E39" s="32" t="s">
        <v>51</v>
      </c>
      <c r="F39" s="32" t="s">
        <v>51</v>
      </c>
      <c r="G39" s="32" t="s">
        <v>51</v>
      </c>
      <c r="H39" s="32" t="s">
        <v>51</v>
      </c>
      <c r="I39" s="32" t="s">
        <v>51</v>
      </c>
      <c r="J39" s="32" t="s">
        <v>51</v>
      </c>
      <c r="K39" s="32" t="s">
        <v>51</v>
      </c>
      <c r="L39" s="32" t="s">
        <v>51</v>
      </c>
      <c r="M39" s="32"/>
      <c r="N39" s="32" t="s">
        <v>51</v>
      </c>
      <c r="O39" s="32" t="s">
        <v>51</v>
      </c>
      <c r="P39" s="32" t="s">
        <v>51</v>
      </c>
      <c r="Q39" s="32">
        <f>SUM(R39:X39)</f>
        <v>1</v>
      </c>
      <c r="R39" s="32" t="s">
        <v>52</v>
      </c>
      <c r="S39" s="32" t="s">
        <v>52</v>
      </c>
      <c r="T39" s="32" t="s">
        <v>52</v>
      </c>
      <c r="U39" s="32" t="s">
        <v>52</v>
      </c>
      <c r="V39" s="32">
        <v>1</v>
      </c>
      <c r="W39" s="32" t="s">
        <v>52</v>
      </c>
      <c r="X39" s="32" t="s">
        <v>52</v>
      </c>
      <c r="Y39" s="9"/>
    </row>
    <row r="40" spans="3:25" ht="18.75" customHeight="1">
      <c r="C40" s="7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9"/>
    </row>
    <row r="41" spans="2:25" ht="18.75" customHeight="1">
      <c r="B41" s="31" t="s">
        <v>40</v>
      </c>
      <c r="C41" s="7"/>
      <c r="D41" s="32" t="s">
        <v>51</v>
      </c>
      <c r="E41" s="32" t="s">
        <v>51</v>
      </c>
      <c r="F41" s="32" t="s">
        <v>51</v>
      </c>
      <c r="G41" s="32" t="s">
        <v>51</v>
      </c>
      <c r="H41" s="32" t="s">
        <v>51</v>
      </c>
      <c r="I41" s="32" t="s">
        <v>51</v>
      </c>
      <c r="J41" s="32" t="s">
        <v>51</v>
      </c>
      <c r="K41" s="32" t="s">
        <v>51</v>
      </c>
      <c r="L41" s="32" t="s">
        <v>51</v>
      </c>
      <c r="M41" s="32"/>
      <c r="N41" s="32" t="s">
        <v>51</v>
      </c>
      <c r="O41" s="32" t="s">
        <v>51</v>
      </c>
      <c r="P41" s="32" t="s">
        <v>51</v>
      </c>
      <c r="Q41" s="32">
        <f>SUM(R41:X41)</f>
        <v>4</v>
      </c>
      <c r="R41" s="32">
        <v>1</v>
      </c>
      <c r="S41" s="32" t="s">
        <v>52</v>
      </c>
      <c r="T41" s="32" t="s">
        <v>52</v>
      </c>
      <c r="U41" s="32">
        <v>2</v>
      </c>
      <c r="V41" s="32">
        <v>1</v>
      </c>
      <c r="W41" s="32" t="s">
        <v>52</v>
      </c>
      <c r="X41" s="32" t="s">
        <v>52</v>
      </c>
      <c r="Y41" s="9"/>
    </row>
    <row r="42" spans="2:25" ht="18.75" customHeight="1">
      <c r="B42" s="31" t="s">
        <v>24</v>
      </c>
      <c r="C42" s="7"/>
      <c r="D42" s="32" t="s">
        <v>51</v>
      </c>
      <c r="E42" s="32" t="s">
        <v>51</v>
      </c>
      <c r="F42" s="32" t="s">
        <v>51</v>
      </c>
      <c r="G42" s="32" t="s">
        <v>51</v>
      </c>
      <c r="H42" s="32" t="s">
        <v>51</v>
      </c>
      <c r="I42" s="32" t="s">
        <v>51</v>
      </c>
      <c r="J42" s="32" t="s">
        <v>51</v>
      </c>
      <c r="K42" s="32" t="s">
        <v>51</v>
      </c>
      <c r="L42" s="32" t="s">
        <v>51</v>
      </c>
      <c r="M42" s="32"/>
      <c r="N42" s="32" t="s">
        <v>51</v>
      </c>
      <c r="O42" s="32" t="s">
        <v>51</v>
      </c>
      <c r="P42" s="32" t="s">
        <v>51</v>
      </c>
      <c r="Q42" s="32">
        <f>SUM(R42:X42)</f>
        <v>1</v>
      </c>
      <c r="R42" s="32" t="s">
        <v>52</v>
      </c>
      <c r="S42" s="32" t="s">
        <v>52</v>
      </c>
      <c r="T42" s="32" t="s">
        <v>52</v>
      </c>
      <c r="U42" s="32" t="s">
        <v>52</v>
      </c>
      <c r="V42" s="32">
        <v>1</v>
      </c>
      <c r="W42" s="32" t="s">
        <v>52</v>
      </c>
      <c r="X42" s="32" t="s">
        <v>52</v>
      </c>
      <c r="Y42" s="9"/>
    </row>
    <row r="43" spans="2:25" ht="18.75" customHeight="1">
      <c r="B43" s="31" t="s">
        <v>25</v>
      </c>
      <c r="C43" s="7"/>
      <c r="D43" s="32">
        <f t="shared" si="1"/>
        <v>1</v>
      </c>
      <c r="E43" s="32" t="s">
        <v>51</v>
      </c>
      <c r="F43" s="32" t="s">
        <v>51</v>
      </c>
      <c r="G43" s="32" t="s">
        <v>51</v>
      </c>
      <c r="H43" s="32" t="s">
        <v>51</v>
      </c>
      <c r="I43" s="32">
        <v>1</v>
      </c>
      <c r="J43" s="32" t="s">
        <v>51</v>
      </c>
      <c r="K43" s="32" t="s">
        <v>51</v>
      </c>
      <c r="L43" s="32" t="s">
        <v>51</v>
      </c>
      <c r="M43" s="32"/>
      <c r="N43" s="32" t="s">
        <v>51</v>
      </c>
      <c r="O43" s="32" t="s">
        <v>51</v>
      </c>
      <c r="P43" s="32" t="s">
        <v>51</v>
      </c>
      <c r="Q43" s="32">
        <f>SUM(R43:X43)</f>
        <v>4</v>
      </c>
      <c r="R43" s="32" t="s">
        <v>52</v>
      </c>
      <c r="S43" s="32">
        <v>1</v>
      </c>
      <c r="T43" s="32" t="s">
        <v>52</v>
      </c>
      <c r="U43" s="32">
        <v>1</v>
      </c>
      <c r="V43" s="32">
        <v>2</v>
      </c>
      <c r="W43" s="32" t="s">
        <v>52</v>
      </c>
      <c r="X43" s="32" t="s">
        <v>52</v>
      </c>
      <c r="Y43" s="9"/>
    </row>
    <row r="44" spans="2:25" ht="18.75" customHeight="1">
      <c r="B44" s="31"/>
      <c r="C44" s="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9"/>
    </row>
    <row r="45" spans="2:25" ht="18.75" customHeight="1">
      <c r="B45" s="34" t="s">
        <v>18</v>
      </c>
      <c r="C45" s="7"/>
      <c r="D45" s="32">
        <f t="shared" si="1"/>
        <v>2</v>
      </c>
      <c r="E45" s="32" t="s">
        <v>51</v>
      </c>
      <c r="F45" s="32" t="s">
        <v>51</v>
      </c>
      <c r="G45" s="32" t="s">
        <v>51</v>
      </c>
      <c r="H45" s="32" t="s">
        <v>51</v>
      </c>
      <c r="I45" s="32" t="s">
        <v>51</v>
      </c>
      <c r="J45" s="32" t="s">
        <v>51</v>
      </c>
      <c r="K45" s="32" t="s">
        <v>51</v>
      </c>
      <c r="L45" s="32">
        <v>1</v>
      </c>
      <c r="M45" s="32"/>
      <c r="N45" s="32" t="s">
        <v>51</v>
      </c>
      <c r="O45" s="32">
        <v>1</v>
      </c>
      <c r="P45" s="32" t="s">
        <v>51</v>
      </c>
      <c r="Q45" s="32">
        <f>SUM(R45:X45)</f>
        <v>6</v>
      </c>
      <c r="R45" s="32">
        <v>2</v>
      </c>
      <c r="S45" s="32" t="s">
        <v>52</v>
      </c>
      <c r="T45" s="32" t="s">
        <v>52</v>
      </c>
      <c r="U45" s="32" t="s">
        <v>52</v>
      </c>
      <c r="V45" s="32">
        <v>1</v>
      </c>
      <c r="W45" s="32" t="s">
        <v>52</v>
      </c>
      <c r="X45" s="32">
        <v>3</v>
      </c>
      <c r="Y45" s="9"/>
    </row>
    <row r="46" spans="2:25" ht="18.75" customHeight="1">
      <c r="B46" s="34" t="s">
        <v>21</v>
      </c>
      <c r="C46" s="7"/>
      <c r="D46" s="32" t="s">
        <v>51</v>
      </c>
      <c r="E46" s="32" t="s">
        <v>51</v>
      </c>
      <c r="F46" s="32" t="s">
        <v>51</v>
      </c>
      <c r="G46" s="32" t="s">
        <v>51</v>
      </c>
      <c r="H46" s="32" t="s">
        <v>51</v>
      </c>
      <c r="I46" s="32" t="s">
        <v>51</v>
      </c>
      <c r="J46" s="32" t="s">
        <v>51</v>
      </c>
      <c r="K46" s="32" t="s">
        <v>51</v>
      </c>
      <c r="L46" s="32" t="s">
        <v>51</v>
      </c>
      <c r="M46" s="32"/>
      <c r="N46" s="32" t="s">
        <v>51</v>
      </c>
      <c r="O46" s="32" t="s">
        <v>51</v>
      </c>
      <c r="P46" s="32" t="s">
        <v>51</v>
      </c>
      <c r="Q46" s="32">
        <f>SUM(R46:X46)</f>
        <v>2</v>
      </c>
      <c r="R46" s="32" t="s">
        <v>52</v>
      </c>
      <c r="S46" s="32" t="s">
        <v>52</v>
      </c>
      <c r="T46" s="32" t="s">
        <v>52</v>
      </c>
      <c r="U46" s="32" t="s">
        <v>52</v>
      </c>
      <c r="V46" s="32">
        <v>2</v>
      </c>
      <c r="W46" s="32" t="s">
        <v>52</v>
      </c>
      <c r="X46" s="32" t="s">
        <v>52</v>
      </c>
      <c r="Y46" s="9"/>
    </row>
    <row r="47" spans="2:25" ht="30.75" customHeight="1">
      <c r="B47" s="34" t="s">
        <v>39</v>
      </c>
      <c r="C47" s="7"/>
      <c r="D47" s="30">
        <f t="shared" si="1"/>
        <v>4</v>
      </c>
      <c r="E47" s="32" t="s">
        <v>51</v>
      </c>
      <c r="F47" s="32">
        <v>3</v>
      </c>
      <c r="G47" s="32" t="s">
        <v>51</v>
      </c>
      <c r="H47" s="32" t="s">
        <v>51</v>
      </c>
      <c r="I47" s="32" t="s">
        <v>51</v>
      </c>
      <c r="J47" s="32" t="s">
        <v>51</v>
      </c>
      <c r="K47" s="32" t="s">
        <v>51</v>
      </c>
      <c r="L47" s="32">
        <v>1</v>
      </c>
      <c r="M47" s="32"/>
      <c r="N47" s="32" t="s">
        <v>51</v>
      </c>
      <c r="O47" s="32" t="s">
        <v>51</v>
      </c>
      <c r="P47" s="32" t="s">
        <v>51</v>
      </c>
      <c r="Q47" s="32">
        <f>SUM(R47:X47)</f>
        <v>7</v>
      </c>
      <c r="R47" s="32">
        <v>2</v>
      </c>
      <c r="S47" s="32" t="s">
        <v>52</v>
      </c>
      <c r="T47" s="32" t="s">
        <v>52</v>
      </c>
      <c r="U47" s="32">
        <v>1</v>
      </c>
      <c r="V47" s="32">
        <v>1</v>
      </c>
      <c r="W47" s="32" t="s">
        <v>52</v>
      </c>
      <c r="X47" s="32">
        <v>3</v>
      </c>
      <c r="Y47" s="9"/>
    </row>
    <row r="48" spans="1:25" ht="12" customHeight="1" thickBot="1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9"/>
    </row>
    <row r="49" spans="2:25" ht="18" customHeight="1">
      <c r="B49" s="22" t="s">
        <v>57</v>
      </c>
      <c r="Y49" s="9"/>
    </row>
    <row r="50" spans="2:25" ht="18" customHeight="1">
      <c r="B50" s="1" t="s">
        <v>55</v>
      </c>
      <c r="Y50" s="9"/>
    </row>
    <row r="51" spans="2:25" ht="18" customHeight="1">
      <c r="B51" s="1" t="s">
        <v>56</v>
      </c>
      <c r="Y51" s="9"/>
    </row>
    <row r="52" ht="16.5" customHeight="1">
      <c r="B52" s="1" t="s">
        <v>59</v>
      </c>
    </row>
    <row r="53" ht="16.5" customHeight="1">
      <c r="B53" s="1" t="s">
        <v>33</v>
      </c>
    </row>
    <row r="54" spans="4:5" ht="14.25">
      <c r="D54" s="39"/>
      <c r="E54" s="22"/>
    </row>
  </sheetData>
  <mergeCells count="25">
    <mergeCell ref="Q3:X3"/>
    <mergeCell ref="X5:X12"/>
    <mergeCell ref="S5:S12"/>
    <mergeCell ref="V5:V12"/>
    <mergeCell ref="W5:W12"/>
    <mergeCell ref="L5:L12"/>
    <mergeCell ref="Q4:Q13"/>
    <mergeCell ref="A1:X1"/>
    <mergeCell ref="U5:U12"/>
    <mergeCell ref="H5:H12"/>
    <mergeCell ref="J5:J12"/>
    <mergeCell ref="P5:P12"/>
    <mergeCell ref="T5:T12"/>
    <mergeCell ref="G5:G12"/>
    <mergeCell ref="R5:R12"/>
    <mergeCell ref="B3:B13"/>
    <mergeCell ref="D3:O3"/>
    <mergeCell ref="O5:O12"/>
    <mergeCell ref="F5:F12"/>
    <mergeCell ref="D4:D13"/>
    <mergeCell ref="E5:E12"/>
    <mergeCell ref="I5:I12"/>
    <mergeCell ref="M5:M12"/>
    <mergeCell ref="N5:N12"/>
    <mergeCell ref="K5:K12"/>
  </mergeCells>
  <printOptions/>
  <pageMargins left="0.4724409448818898" right="0.7086614173228347" top="0.5905511811023623" bottom="0.5905511811023623" header="0.5118110236220472" footer="0.5118110236220472"/>
  <pageSetup horizontalDpi="400" verticalDpi="400" orientation="portrait" pageOrder="overThenDown" paperSize="9" scale="67" r:id="rId1"/>
  <ignoredErrors>
    <ignoredError sqref="B16:B18" numberStoredAsText="1"/>
    <ignoredError sqref="O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2011-12-08T09:25:41Z</cp:lastPrinted>
  <dcterms:modified xsi:type="dcterms:W3CDTF">2012-05-10T02:28:50Z</dcterms:modified>
  <cp:category/>
  <cp:version/>
  <cp:contentType/>
  <cp:contentStatus/>
</cp:coreProperties>
</file>