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2"/>
  </bookViews>
  <sheets>
    <sheet name="(1)" sheetId="1" r:id="rId1"/>
    <sheet name="(2)" sheetId="2" r:id="rId2"/>
    <sheet name="(3)" sheetId="3" r:id="rId3"/>
  </sheets>
  <definedNames>
    <definedName name="_xlnm.Print_Area" localSheetId="0">'(1)'!$A$1:$L$77</definedName>
    <definedName name="_xlnm.Print_Area" localSheetId="1">'(2)'!$A$1:$K$29</definedName>
    <definedName name="_xlnm.Print_Area" localSheetId="2">'(3)'!$A$1:$L$36</definedName>
  </definedNames>
  <calcPr fullCalcOnLoad="1"/>
</workbook>
</file>

<file path=xl/sharedStrings.xml><?xml version="1.0" encoding="utf-8"?>
<sst xmlns="http://schemas.openxmlformats.org/spreadsheetml/2006/main" count="259" uniqueCount="78">
  <si>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</si>
  <si>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</si>
  <si>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</si>
  <si>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</si>
  <si>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</si>
  <si>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</si>
  <si>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</si>
  <si>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</si>
  <si>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</si>
  <si>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</si>
  <si>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</si>
  <si>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北松浦郡</t>
  </si>
  <si>
    <t>南松浦郡</t>
  </si>
  <si>
    <t>その他</t>
  </si>
  <si>
    <t>資源化量</t>
  </si>
  <si>
    <t>円</t>
  </si>
  <si>
    <t>t</t>
  </si>
  <si>
    <t>t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</si>
  <si>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</si>
  <si>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</si>
  <si>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</si>
  <si>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</si>
  <si>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</si>
  <si>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</si>
  <si>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</si>
  <si>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</si>
  <si>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</si>
  <si>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t</t>
  </si>
  <si>
    <t>t</t>
  </si>
  <si>
    <t>対馬市</t>
  </si>
  <si>
    <t>壱岐市</t>
  </si>
  <si>
    <t>五島市</t>
  </si>
  <si>
    <t>市郡</t>
  </si>
  <si>
    <t>西海市</t>
  </si>
  <si>
    <t>雲仙市</t>
  </si>
  <si>
    <t>南島原市</t>
  </si>
  <si>
    <t>西海市</t>
  </si>
  <si>
    <t>市  郡</t>
  </si>
  <si>
    <t>#直接資源化</t>
  </si>
  <si>
    <t>（3）し尿等処理状況</t>
  </si>
  <si>
    <t xml:space="preserve">    2 市・郡計については、市、郡の単純集計値とした。</t>
  </si>
  <si>
    <t>　  3 し尿等とは、し尿及び浄化槽汚泥等をいう。</t>
  </si>
  <si>
    <t>注）1 この調査結果は、一般廃棄物（市町村が処理）の処理状況であり、産業廃棄物は含まない。</t>
  </si>
  <si>
    <t>資料　県廃棄物対策課調</t>
  </si>
  <si>
    <t>千円</t>
  </si>
  <si>
    <t>千円</t>
  </si>
  <si>
    <t>-</t>
  </si>
  <si>
    <t>2) 一人当たりごみ処理経費＝ごみ処理経費÷住民基本台帳人口（9月末現在）</t>
  </si>
  <si>
    <t>3) 一人当たりし尿処理事業経費＝し尿処理事業経費／計画収集人口</t>
  </si>
  <si>
    <t xml:space="preserve">一人当たり
ごみ処理
経費 </t>
  </si>
  <si>
    <t>2)</t>
  </si>
  <si>
    <t>1)</t>
  </si>
  <si>
    <t>ごみ処理
経費</t>
  </si>
  <si>
    <t>焼却以外の中間処理</t>
  </si>
  <si>
    <t>ごみ
処理量</t>
  </si>
  <si>
    <t>ごみ
総処理量</t>
  </si>
  <si>
    <t>直接焼却</t>
  </si>
  <si>
    <t>直接埋立</t>
  </si>
  <si>
    <t>集団
回収量</t>
  </si>
  <si>
    <t>3)</t>
  </si>
  <si>
    <t xml:space="preserve">   </t>
  </si>
  <si>
    <t>kl</t>
  </si>
  <si>
    <t>-</t>
  </si>
  <si>
    <t>一人当たり
し尿処理事業
経費</t>
  </si>
  <si>
    <t>1)</t>
  </si>
  <si>
    <t>し尿処理
事業経費</t>
  </si>
  <si>
    <t>海洋投入</t>
  </si>
  <si>
    <t>農地還元</t>
  </si>
  <si>
    <t>自家処理</t>
  </si>
  <si>
    <t>し尿処理
施設処理</t>
  </si>
  <si>
    <t>し尿等
処理量</t>
  </si>
  <si>
    <t>下水道
投入</t>
  </si>
  <si>
    <t>　　　                               １９７　　一　般　廃　棄　物　</t>
  </si>
  <si>
    <t>平成18年度</t>
  </si>
  <si>
    <r>
      <t xml:space="preserve">　　　の　処　理　状　況     </t>
    </r>
    <r>
      <rPr>
        <sz val="12"/>
        <color indexed="8"/>
        <rFont val="ＭＳ 明朝"/>
        <family val="1"/>
      </rPr>
      <t>（平成20年度）</t>
    </r>
  </si>
  <si>
    <t>-</t>
  </si>
  <si>
    <t>1) 処理及び維持管理費である。各市郡は一部事務組合の組合分担金を含む歳出額。年度計は各市郡歳出額の合計。</t>
  </si>
  <si>
    <t>1)集団
回収量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</si>
</sst>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distributed"/>
    </xf>
    <xf numFmtId="0" fontId="5" fillId="0" borderId="14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top" wrapText="1"/>
    </xf>
    <xf numFmtId="0" fontId="5" fillId="0" borderId="13" xfId="0" applyFont="1" applyFill="1" applyBorder="1" applyAlignment="1">
      <alignment horizontal="distributed" vertical="top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/>
    </xf>
    <xf numFmtId="0" fontId="8" fillId="0" borderId="5" xfId="0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distributed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847725</xdr:colOff>
      <xdr:row>75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5750"/>
          <a:ext cx="10858500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85" zoomScaleNormal="75" zoomScaleSheetLayoutView="85" workbookViewId="0" topLeftCell="A1">
      <selection activeCell="D11" sqref="D11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6" width="11.125" style="1" customWidth="1"/>
    <col min="7" max="7" width="12.125" style="1" customWidth="1"/>
    <col min="8" max="8" width="11.125" style="1" customWidth="1"/>
    <col min="9" max="9" width="11.875" style="1" bestFit="1" customWidth="1"/>
    <col min="10" max="10" width="15.75390625" style="1" customWidth="1"/>
    <col min="11" max="11" width="15.125" style="1" customWidth="1"/>
    <col min="12" max="12" width="11.875" style="1" bestFit="1" customWidth="1"/>
    <col min="13" max="16384" width="8.625" style="1" customWidth="1"/>
  </cols>
  <sheetData>
    <row r="1" spans="1:12" ht="27" customHeight="1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0" customHeight="1" thickBot="1">
      <c r="A2" s="2" t="s">
        <v>18</v>
      </c>
      <c r="B2" s="2"/>
      <c r="C2" s="2"/>
      <c r="D2" s="2"/>
      <c r="E2" s="3"/>
      <c r="F2" s="2"/>
      <c r="G2" s="2"/>
      <c r="H2" s="2"/>
      <c r="I2" s="2"/>
      <c r="J2" s="2"/>
      <c r="K2" s="56"/>
      <c r="L2" s="56"/>
    </row>
    <row r="3" spans="1:12" ht="15" customHeight="1">
      <c r="A3" s="59" t="s">
        <v>37</v>
      </c>
      <c r="B3" s="4"/>
      <c r="C3" s="55" t="s">
        <v>55</v>
      </c>
      <c r="D3" s="62" t="s">
        <v>54</v>
      </c>
      <c r="E3" s="57"/>
      <c r="F3" s="57"/>
      <c r="G3" s="57"/>
      <c r="H3" s="58"/>
      <c r="I3" s="55" t="s">
        <v>58</v>
      </c>
      <c r="J3" s="39" t="s">
        <v>51</v>
      </c>
      <c r="K3" s="40" t="s">
        <v>50</v>
      </c>
      <c r="L3" s="49" t="s">
        <v>14</v>
      </c>
    </row>
    <row r="4" spans="1:12" ht="24.75" customHeight="1">
      <c r="A4" s="60"/>
      <c r="B4" s="6"/>
      <c r="C4" s="44"/>
      <c r="D4" s="63"/>
      <c r="E4" s="65" t="s">
        <v>56</v>
      </c>
      <c r="F4" s="52" t="s">
        <v>53</v>
      </c>
      <c r="G4" s="53"/>
      <c r="H4" s="54" t="s">
        <v>57</v>
      </c>
      <c r="I4" s="44"/>
      <c r="J4" s="46" t="s">
        <v>52</v>
      </c>
      <c r="K4" s="44" t="s">
        <v>49</v>
      </c>
      <c r="L4" s="50"/>
    </row>
    <row r="5" spans="1:12" ht="19.5" customHeight="1">
      <c r="A5" s="61"/>
      <c r="B5" s="5"/>
      <c r="C5" s="45"/>
      <c r="D5" s="64"/>
      <c r="E5" s="45"/>
      <c r="F5" s="35"/>
      <c r="G5" s="34" t="s">
        <v>38</v>
      </c>
      <c r="H5" s="45"/>
      <c r="I5" s="45"/>
      <c r="J5" s="47"/>
      <c r="K5" s="45"/>
      <c r="L5" s="51"/>
    </row>
    <row r="6" spans="2:12" ht="15" customHeight="1">
      <c r="B6" s="6"/>
      <c r="C6" s="7" t="s">
        <v>16</v>
      </c>
      <c r="D6" s="7" t="s">
        <v>16</v>
      </c>
      <c r="E6" s="7" t="s">
        <v>16</v>
      </c>
      <c r="F6" s="7" t="s">
        <v>16</v>
      </c>
      <c r="G6" s="7" t="s">
        <v>28</v>
      </c>
      <c r="H6" s="7" t="s">
        <v>16</v>
      </c>
      <c r="I6" s="7" t="s">
        <v>16</v>
      </c>
      <c r="J6" s="8" t="s">
        <v>44</v>
      </c>
      <c r="K6" s="8" t="s">
        <v>15</v>
      </c>
      <c r="L6" s="8" t="s">
        <v>17</v>
      </c>
    </row>
    <row r="7" spans="1:12" ht="18" customHeight="1">
      <c r="A7" s="9" t="s">
        <v>73</v>
      </c>
      <c r="B7" s="6"/>
      <c r="C7" s="11">
        <v>562574</v>
      </c>
      <c r="D7" s="12">
        <v>533766</v>
      </c>
      <c r="E7" s="12">
        <v>444764</v>
      </c>
      <c r="F7" s="12">
        <v>66776</v>
      </c>
      <c r="G7" s="12">
        <v>11274</v>
      </c>
      <c r="H7" s="12">
        <v>22226</v>
      </c>
      <c r="I7" s="12">
        <v>28808</v>
      </c>
      <c r="J7" s="12">
        <v>19040927</v>
      </c>
      <c r="K7" s="12">
        <v>12756.406700539173</v>
      </c>
      <c r="L7" s="12">
        <v>94072</v>
      </c>
    </row>
    <row r="8" spans="1:12" ht="18" customHeight="1">
      <c r="A8" s="9">
        <v>19</v>
      </c>
      <c r="B8" s="6"/>
      <c r="C8" s="12">
        <v>537929</v>
      </c>
      <c r="D8" s="12">
        <v>510611</v>
      </c>
      <c r="E8" s="12">
        <v>431421</v>
      </c>
      <c r="F8" s="12">
        <v>62248</v>
      </c>
      <c r="G8" s="12">
        <v>9112</v>
      </c>
      <c r="H8" s="12">
        <v>16942</v>
      </c>
      <c r="I8" s="12">
        <v>27318</v>
      </c>
      <c r="J8" s="12">
        <v>18824434</v>
      </c>
      <c r="K8" s="12">
        <v>12721</v>
      </c>
      <c r="L8" s="12">
        <v>90529</v>
      </c>
    </row>
    <row r="9" spans="1:12" ht="30" customHeight="1">
      <c r="A9" s="9">
        <v>20</v>
      </c>
      <c r="B9" s="6"/>
      <c r="C9" s="12">
        <f>SUM(C10:C11)</f>
        <v>516528</v>
      </c>
      <c r="D9" s="12">
        <f aca="true" t="shared" si="0" ref="D9:L9">SUM(D10:D11)</f>
        <v>493405</v>
      </c>
      <c r="E9" s="12">
        <f t="shared" si="0"/>
        <v>419537</v>
      </c>
      <c r="F9" s="12">
        <f t="shared" si="0"/>
        <v>56555</v>
      </c>
      <c r="G9" s="12">
        <f t="shared" si="0"/>
        <v>7988</v>
      </c>
      <c r="H9" s="12">
        <f t="shared" si="0"/>
        <v>17313</v>
      </c>
      <c r="I9" s="12">
        <f t="shared" si="0"/>
        <v>23123</v>
      </c>
      <c r="J9" s="12">
        <f t="shared" si="0"/>
        <v>19728948</v>
      </c>
      <c r="K9" s="12">
        <v>13449</v>
      </c>
      <c r="L9" s="12">
        <f t="shared" si="0"/>
        <v>81426</v>
      </c>
    </row>
    <row r="10" spans="1:12" ht="30" customHeight="1">
      <c r="A10" s="9" t="s">
        <v>5</v>
      </c>
      <c r="B10" s="6"/>
      <c r="C10" s="12">
        <f>SUM(C12:C24)</f>
        <v>469407</v>
      </c>
      <c r="D10" s="12">
        <f aca="true" t="shared" si="1" ref="D10:L10">SUM(D12:D24)</f>
        <v>447366</v>
      </c>
      <c r="E10" s="12">
        <f t="shared" si="1"/>
        <v>382397</v>
      </c>
      <c r="F10" s="12">
        <f t="shared" si="1"/>
        <v>49003</v>
      </c>
      <c r="G10" s="12">
        <f t="shared" si="1"/>
        <v>5591</v>
      </c>
      <c r="H10" s="12">
        <f t="shared" si="1"/>
        <v>15966</v>
      </c>
      <c r="I10" s="12">
        <f t="shared" si="1"/>
        <v>22041</v>
      </c>
      <c r="J10" s="12">
        <f t="shared" si="1"/>
        <v>17659747</v>
      </c>
      <c r="K10" s="12">
        <v>13565</v>
      </c>
      <c r="L10" s="12">
        <f t="shared" si="1"/>
        <v>73793</v>
      </c>
    </row>
    <row r="11" spans="1:12" ht="30" customHeight="1">
      <c r="A11" s="9" t="s">
        <v>6</v>
      </c>
      <c r="B11" s="6"/>
      <c r="C11" s="11">
        <f>SUM(C25:C28)</f>
        <v>47121</v>
      </c>
      <c r="D11" s="12">
        <f aca="true" t="shared" si="2" ref="D11:L11">SUM(D25:D28)</f>
        <v>46039</v>
      </c>
      <c r="E11" s="12">
        <f t="shared" si="2"/>
        <v>37140</v>
      </c>
      <c r="F11" s="12">
        <f t="shared" si="2"/>
        <v>7552</v>
      </c>
      <c r="G11" s="12">
        <f t="shared" si="2"/>
        <v>2397</v>
      </c>
      <c r="H11" s="12">
        <f t="shared" si="2"/>
        <v>1347</v>
      </c>
      <c r="I11" s="12">
        <f t="shared" si="2"/>
        <v>1082</v>
      </c>
      <c r="J11" s="12">
        <f t="shared" si="2"/>
        <v>2069201</v>
      </c>
      <c r="K11" s="12">
        <v>12538</v>
      </c>
      <c r="L11" s="12">
        <f t="shared" si="2"/>
        <v>7633</v>
      </c>
    </row>
    <row r="12" spans="1:12" ht="30" customHeight="1">
      <c r="A12" s="9" t="s">
        <v>7</v>
      </c>
      <c r="B12" s="6"/>
      <c r="C12" s="11">
        <v>167631</v>
      </c>
      <c r="D12" s="12">
        <v>159208</v>
      </c>
      <c r="E12" s="12">
        <v>125878</v>
      </c>
      <c r="F12" s="12">
        <v>20061</v>
      </c>
      <c r="G12" s="38" t="s">
        <v>46</v>
      </c>
      <c r="H12" s="12">
        <v>13269</v>
      </c>
      <c r="I12" s="38">
        <v>8423</v>
      </c>
      <c r="J12" s="12">
        <v>6924041</v>
      </c>
      <c r="K12" s="12">
        <v>15437</v>
      </c>
      <c r="L12" s="12">
        <v>27276</v>
      </c>
    </row>
    <row r="13" spans="1:12" ht="17.25" customHeight="1">
      <c r="A13" s="9" t="s">
        <v>0</v>
      </c>
      <c r="B13" s="6"/>
      <c r="C13" s="11">
        <v>109219</v>
      </c>
      <c r="D13" s="12">
        <v>102703</v>
      </c>
      <c r="E13" s="12">
        <v>92077</v>
      </c>
      <c r="F13" s="38">
        <v>9067</v>
      </c>
      <c r="G13" s="38">
        <v>1637</v>
      </c>
      <c r="H13" s="38">
        <v>1559</v>
      </c>
      <c r="I13" s="38">
        <v>6516</v>
      </c>
      <c r="J13" s="12">
        <v>3068752</v>
      </c>
      <c r="K13" s="12">
        <v>11957</v>
      </c>
      <c r="L13" s="38">
        <v>14053</v>
      </c>
    </row>
    <row r="14" spans="1:12" ht="17.25" customHeight="1">
      <c r="A14" s="9" t="s">
        <v>8</v>
      </c>
      <c r="B14" s="6"/>
      <c r="C14" s="11">
        <v>21319</v>
      </c>
      <c r="D14" s="12">
        <v>20209</v>
      </c>
      <c r="E14" s="38">
        <v>18178</v>
      </c>
      <c r="F14" s="38">
        <v>2031</v>
      </c>
      <c r="G14" s="38" t="s">
        <v>75</v>
      </c>
      <c r="H14" s="38" t="s">
        <v>46</v>
      </c>
      <c r="I14" s="38">
        <v>1110</v>
      </c>
      <c r="J14" s="12">
        <v>928466</v>
      </c>
      <c r="K14" s="12">
        <v>18654</v>
      </c>
      <c r="L14" s="38">
        <v>4366</v>
      </c>
    </row>
    <row r="15" spans="1:12" ht="17.25" customHeight="1">
      <c r="A15" s="9" t="s">
        <v>1</v>
      </c>
      <c r="B15" s="6"/>
      <c r="C15" s="11">
        <v>51481</v>
      </c>
      <c r="D15" s="12">
        <v>49096</v>
      </c>
      <c r="E15" s="38">
        <v>46458</v>
      </c>
      <c r="F15" s="38">
        <v>2612</v>
      </c>
      <c r="G15" s="38">
        <v>218</v>
      </c>
      <c r="H15" s="38">
        <v>26</v>
      </c>
      <c r="I15" s="38">
        <v>2385</v>
      </c>
      <c r="J15" s="12">
        <v>1594834</v>
      </c>
      <c r="K15" s="12">
        <v>11171</v>
      </c>
      <c r="L15" s="38">
        <v>9074</v>
      </c>
    </row>
    <row r="16" spans="1:12" ht="17.25" customHeight="1">
      <c r="A16" s="9" t="s">
        <v>2</v>
      </c>
      <c r="B16" s="6"/>
      <c r="C16" s="11">
        <v>29988</v>
      </c>
      <c r="D16" s="12">
        <v>28021</v>
      </c>
      <c r="E16" s="38">
        <v>24037</v>
      </c>
      <c r="F16" s="38">
        <v>3984</v>
      </c>
      <c r="G16" s="38">
        <v>1379</v>
      </c>
      <c r="H16" s="38" t="s">
        <v>46</v>
      </c>
      <c r="I16" s="38">
        <v>1967</v>
      </c>
      <c r="J16" s="12">
        <v>636982</v>
      </c>
      <c r="K16" s="12">
        <v>6983</v>
      </c>
      <c r="L16" s="38">
        <v>4096</v>
      </c>
    </row>
    <row r="17" spans="1:12" ht="30" customHeight="1">
      <c r="A17" s="9" t="s">
        <v>3</v>
      </c>
      <c r="B17" s="6"/>
      <c r="C17" s="11">
        <v>9065</v>
      </c>
      <c r="D17" s="12">
        <v>8165</v>
      </c>
      <c r="E17" s="38">
        <v>7333</v>
      </c>
      <c r="F17" s="38">
        <v>814</v>
      </c>
      <c r="G17" s="38" t="s">
        <v>46</v>
      </c>
      <c r="H17" s="38">
        <v>18</v>
      </c>
      <c r="I17" s="38">
        <v>900</v>
      </c>
      <c r="J17" s="12">
        <v>575651</v>
      </c>
      <c r="K17" s="12">
        <v>15329</v>
      </c>
      <c r="L17" s="38">
        <v>1947</v>
      </c>
    </row>
    <row r="18" spans="1:12" ht="17.25" customHeight="1">
      <c r="A18" s="9" t="s">
        <v>4</v>
      </c>
      <c r="B18" s="6"/>
      <c r="C18" s="11">
        <v>6874</v>
      </c>
      <c r="D18" s="12">
        <v>6385</v>
      </c>
      <c r="E18" s="38">
        <v>5754</v>
      </c>
      <c r="F18" s="38">
        <v>598</v>
      </c>
      <c r="G18" s="38">
        <v>1</v>
      </c>
      <c r="H18" s="38">
        <v>33</v>
      </c>
      <c r="I18" s="38">
        <v>489</v>
      </c>
      <c r="J18" s="38">
        <v>420813</v>
      </c>
      <c r="K18" s="12">
        <v>15907</v>
      </c>
      <c r="L18" s="38">
        <v>1272</v>
      </c>
    </row>
    <row r="19" spans="1:12" ht="17.25" customHeight="1">
      <c r="A19" s="9" t="s">
        <v>29</v>
      </c>
      <c r="B19" s="6"/>
      <c r="C19" s="11">
        <v>10900</v>
      </c>
      <c r="D19" s="12">
        <v>10900</v>
      </c>
      <c r="E19" s="38">
        <v>9876</v>
      </c>
      <c r="F19" s="38">
        <v>566</v>
      </c>
      <c r="G19" s="38" t="s">
        <v>46</v>
      </c>
      <c r="H19" s="38">
        <v>458</v>
      </c>
      <c r="I19" s="38" t="s">
        <v>46</v>
      </c>
      <c r="J19" s="38">
        <v>891679</v>
      </c>
      <c r="K19" s="12">
        <v>24085</v>
      </c>
      <c r="L19" s="38">
        <v>946</v>
      </c>
    </row>
    <row r="20" spans="1:12" ht="17.25" customHeight="1">
      <c r="A20" s="9" t="s">
        <v>30</v>
      </c>
      <c r="B20" s="6"/>
      <c r="C20" s="11">
        <v>9794</v>
      </c>
      <c r="D20" s="12">
        <v>9794</v>
      </c>
      <c r="E20" s="38">
        <v>6623</v>
      </c>
      <c r="F20" s="38">
        <v>3171</v>
      </c>
      <c r="G20" s="38">
        <v>1897</v>
      </c>
      <c r="H20" s="38" t="s">
        <v>46</v>
      </c>
      <c r="I20" s="38" t="s">
        <v>46</v>
      </c>
      <c r="J20" s="38">
        <v>427667</v>
      </c>
      <c r="K20" s="12">
        <v>13660</v>
      </c>
      <c r="L20" s="38">
        <v>2687</v>
      </c>
    </row>
    <row r="21" spans="1:12" ht="17.25" customHeight="1">
      <c r="A21" s="9" t="s">
        <v>31</v>
      </c>
      <c r="B21" s="6"/>
      <c r="C21" s="11">
        <v>14288</v>
      </c>
      <c r="D21" s="12">
        <v>14288</v>
      </c>
      <c r="E21" s="38">
        <v>12416</v>
      </c>
      <c r="F21" s="38">
        <v>1364</v>
      </c>
      <c r="G21" s="38" t="s">
        <v>46</v>
      </c>
      <c r="H21" s="38">
        <v>508</v>
      </c>
      <c r="I21" s="38" t="s">
        <v>46</v>
      </c>
      <c r="J21" s="38">
        <v>870005</v>
      </c>
      <c r="K21" s="12">
        <v>19791</v>
      </c>
      <c r="L21" s="38">
        <v>1678</v>
      </c>
    </row>
    <row r="22" spans="1:12" ht="30" customHeight="1">
      <c r="A22" s="9" t="s">
        <v>33</v>
      </c>
      <c r="B22" s="6"/>
      <c r="C22" s="11">
        <v>8612</v>
      </c>
      <c r="D22" s="12">
        <v>8546</v>
      </c>
      <c r="E22" s="38">
        <v>6636</v>
      </c>
      <c r="F22" s="38">
        <v>1815</v>
      </c>
      <c r="G22" s="38">
        <v>459</v>
      </c>
      <c r="H22" s="38">
        <v>95</v>
      </c>
      <c r="I22" s="38">
        <v>66</v>
      </c>
      <c r="J22" s="38">
        <v>270996</v>
      </c>
      <c r="K22" s="12">
        <v>8289</v>
      </c>
      <c r="L22" s="38">
        <v>1354</v>
      </c>
    </row>
    <row r="23" spans="1:12" ht="17.25" customHeight="1">
      <c r="A23" s="9" t="s">
        <v>34</v>
      </c>
      <c r="B23" s="6"/>
      <c r="C23" s="11">
        <v>14372</v>
      </c>
      <c r="D23" s="12">
        <v>14372</v>
      </c>
      <c r="E23" s="38">
        <v>13091</v>
      </c>
      <c r="F23" s="38">
        <v>1281</v>
      </c>
      <c r="G23" s="38" t="s">
        <v>46</v>
      </c>
      <c r="H23" s="38" t="s">
        <v>46</v>
      </c>
      <c r="I23" s="38" t="s">
        <v>46</v>
      </c>
      <c r="J23" s="38">
        <v>517068</v>
      </c>
      <c r="K23" s="12">
        <v>10386</v>
      </c>
      <c r="L23" s="38">
        <v>2333</v>
      </c>
    </row>
    <row r="24" spans="1:12" ht="17.25" customHeight="1">
      <c r="A24" s="9" t="s">
        <v>35</v>
      </c>
      <c r="B24" s="6"/>
      <c r="C24" s="11">
        <v>15864</v>
      </c>
      <c r="D24" s="12">
        <v>15679</v>
      </c>
      <c r="E24" s="38">
        <v>14040</v>
      </c>
      <c r="F24" s="38">
        <v>1639</v>
      </c>
      <c r="G24" s="38" t="s">
        <v>46</v>
      </c>
      <c r="H24" s="38" t="s">
        <v>46</v>
      </c>
      <c r="I24" s="38">
        <v>185</v>
      </c>
      <c r="J24" s="38">
        <v>532793</v>
      </c>
      <c r="K24" s="12">
        <v>9837</v>
      </c>
      <c r="L24" s="38">
        <v>2711</v>
      </c>
    </row>
    <row r="25" spans="1:12" ht="30" customHeight="1">
      <c r="A25" s="9" t="s">
        <v>9</v>
      </c>
      <c r="B25" s="6"/>
      <c r="C25" s="11">
        <v>18437</v>
      </c>
      <c r="D25" s="12">
        <v>17817</v>
      </c>
      <c r="E25" s="38">
        <v>13436</v>
      </c>
      <c r="F25" s="38">
        <v>4381</v>
      </c>
      <c r="G25" s="38">
        <v>1548</v>
      </c>
      <c r="H25" s="38" t="s">
        <v>46</v>
      </c>
      <c r="I25" s="38">
        <v>620</v>
      </c>
      <c r="J25" s="38">
        <v>887916</v>
      </c>
      <c r="K25" s="12">
        <v>12205</v>
      </c>
      <c r="L25" s="38">
        <v>3952</v>
      </c>
    </row>
    <row r="26" spans="1:12" ht="17.25" customHeight="1">
      <c r="A26" s="9" t="s">
        <v>10</v>
      </c>
      <c r="B26" s="6"/>
      <c r="C26" s="11">
        <v>10065</v>
      </c>
      <c r="D26" s="12">
        <v>9802</v>
      </c>
      <c r="E26" s="38">
        <v>8975</v>
      </c>
      <c r="F26" s="38">
        <v>827</v>
      </c>
      <c r="G26" s="38">
        <v>815</v>
      </c>
      <c r="H26" s="38" t="s">
        <v>46</v>
      </c>
      <c r="I26" s="38">
        <v>263</v>
      </c>
      <c r="J26" s="38">
        <v>158900</v>
      </c>
      <c r="K26" s="12">
        <v>3994</v>
      </c>
      <c r="L26" s="38">
        <v>1081</v>
      </c>
    </row>
    <row r="27" spans="1:12" ht="17.25" customHeight="1">
      <c r="A27" s="9" t="s">
        <v>11</v>
      </c>
      <c r="B27" s="6"/>
      <c r="C27" s="11">
        <v>9273</v>
      </c>
      <c r="D27" s="12">
        <v>9074</v>
      </c>
      <c r="E27" s="38">
        <v>7600</v>
      </c>
      <c r="F27" s="38">
        <v>1129</v>
      </c>
      <c r="G27" s="38">
        <v>34</v>
      </c>
      <c r="H27" s="38">
        <v>345</v>
      </c>
      <c r="I27" s="38">
        <v>199</v>
      </c>
      <c r="J27" s="12">
        <v>372588</v>
      </c>
      <c r="K27" s="12">
        <v>13166</v>
      </c>
      <c r="L27" s="38">
        <v>1904</v>
      </c>
    </row>
    <row r="28" spans="1:12" ht="17.25" customHeight="1">
      <c r="A28" s="9" t="s">
        <v>12</v>
      </c>
      <c r="B28" s="6"/>
      <c r="C28" s="11">
        <v>9346</v>
      </c>
      <c r="D28" s="12">
        <v>9346</v>
      </c>
      <c r="E28" s="38">
        <v>7129</v>
      </c>
      <c r="F28" s="38">
        <v>1215</v>
      </c>
      <c r="G28" s="38" t="s">
        <v>46</v>
      </c>
      <c r="H28" s="38">
        <v>1002</v>
      </c>
      <c r="I28" s="38" t="s">
        <v>46</v>
      </c>
      <c r="J28" s="38">
        <v>649797</v>
      </c>
      <c r="K28" s="12">
        <v>26847</v>
      </c>
      <c r="L28" s="38">
        <v>696</v>
      </c>
    </row>
    <row r="29" spans="1:12" ht="6" customHeight="1" thickBot="1">
      <c r="A29" s="15"/>
      <c r="B29" s="16"/>
      <c r="C29" s="17"/>
      <c r="D29" s="17"/>
      <c r="E29" s="18"/>
      <c r="F29" s="18"/>
      <c r="G29" s="18"/>
      <c r="H29" s="18"/>
      <c r="I29" s="18"/>
      <c r="J29" s="17"/>
      <c r="K29" s="17"/>
      <c r="L29" s="18"/>
    </row>
    <row r="30" spans="2:12" ht="15" customHeight="1">
      <c r="B30" s="13"/>
      <c r="C30" s="19"/>
      <c r="D30" s="7"/>
      <c r="E30" s="7"/>
      <c r="F30" s="7"/>
      <c r="G30" s="7"/>
      <c r="H30" s="7"/>
      <c r="I30" s="7"/>
      <c r="J30" s="13"/>
      <c r="K30" s="13"/>
      <c r="L30" s="7"/>
    </row>
    <row r="31" spans="1:12" ht="15.75" customHeight="1">
      <c r="A31" s="9"/>
      <c r="B31" s="13"/>
      <c r="C31" s="19"/>
      <c r="D31" s="8"/>
      <c r="E31" s="8"/>
      <c r="F31" s="8"/>
      <c r="G31" s="8"/>
      <c r="H31" s="8"/>
      <c r="I31" s="8"/>
      <c r="J31" s="8"/>
      <c r="L31" s="8"/>
    </row>
  </sheetData>
  <mergeCells count="13">
    <mergeCell ref="C3:C5"/>
    <mergeCell ref="D3:D5"/>
    <mergeCell ref="E4:E5"/>
    <mergeCell ref="K4:K5"/>
    <mergeCell ref="J4:J5"/>
    <mergeCell ref="A1:L1"/>
    <mergeCell ref="L3:L5"/>
    <mergeCell ref="F4:G4"/>
    <mergeCell ref="H4:H5"/>
    <mergeCell ref="I3:I5"/>
    <mergeCell ref="K2:L2"/>
    <mergeCell ref="E3:H3"/>
    <mergeCell ref="A3: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2"/>
  <ignoredErrors>
    <ignoredError sqref="C10:L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Normal="75" zoomScaleSheetLayoutView="100" workbookViewId="0" topLeftCell="A1">
      <selection activeCell="C8" sqref="C8:K9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13.75390625" style="1" customWidth="1"/>
    <col min="4" max="4" width="13.625" style="1" customWidth="1"/>
    <col min="5" max="11" width="13.75390625" style="1" customWidth="1"/>
    <col min="12" max="12" width="20.00390625" style="1" customWidth="1"/>
    <col min="13" max="13" width="0.875" style="1" customWidth="1"/>
    <col min="14" max="14" width="0.2421875" style="1" customWidth="1"/>
    <col min="15" max="15" width="13.875" style="1" customWidth="1"/>
    <col min="16" max="16" width="13.375" style="1" customWidth="1"/>
    <col min="17" max="17" width="13.625" style="1" customWidth="1"/>
    <col min="18" max="18" width="13.375" style="1" customWidth="1"/>
    <col min="19" max="19" width="13.125" style="1" customWidth="1"/>
    <col min="20" max="20" width="12.375" style="1" customWidth="1"/>
    <col min="21" max="21" width="13.00390625" style="20" customWidth="1"/>
    <col min="22" max="22" width="16.125" style="1" customWidth="1"/>
    <col min="23" max="23" width="16.625" style="1" customWidth="1"/>
    <col min="24" max="24" width="15.375" style="1" customWidth="1"/>
    <col min="25" max="16384" width="8.625" style="1" customWidth="1"/>
  </cols>
  <sheetData>
    <row r="1" spans="1:21" ht="15" customHeight="1" thickBot="1">
      <c r="A1" s="20" t="s">
        <v>19</v>
      </c>
      <c r="B1" s="13"/>
      <c r="C1" s="19"/>
      <c r="D1" s="8"/>
      <c r="E1" s="8"/>
      <c r="F1" s="8"/>
      <c r="G1" s="8"/>
      <c r="H1" s="8"/>
      <c r="I1" s="8"/>
      <c r="J1" s="56"/>
      <c r="K1" s="69"/>
      <c r="L1" s="8"/>
      <c r="N1" s="8"/>
      <c r="O1" s="8"/>
      <c r="P1" s="8"/>
      <c r="Q1" s="8"/>
      <c r="R1" s="8"/>
      <c r="S1" s="8"/>
      <c r="T1" s="8"/>
      <c r="U1" s="1"/>
    </row>
    <row r="2" spans="1:21" ht="15" customHeight="1">
      <c r="A2" s="70" t="s">
        <v>32</v>
      </c>
      <c r="B2" s="4"/>
      <c r="C2" s="66" t="s">
        <v>20</v>
      </c>
      <c r="D2" s="74" t="s">
        <v>21</v>
      </c>
      <c r="E2" s="72"/>
      <c r="F2" s="72"/>
      <c r="G2" s="72"/>
      <c r="H2" s="72"/>
      <c r="I2" s="73"/>
      <c r="J2" s="66" t="s">
        <v>26</v>
      </c>
      <c r="K2" s="62" t="s">
        <v>77</v>
      </c>
      <c r="L2" s="8"/>
      <c r="N2" s="8"/>
      <c r="O2" s="8"/>
      <c r="P2" s="8"/>
      <c r="Q2" s="8"/>
      <c r="R2" s="8"/>
      <c r="S2" s="8"/>
      <c r="T2" s="8"/>
      <c r="U2" s="1"/>
    </row>
    <row r="3" spans="1:21" ht="30" customHeight="1">
      <c r="A3" s="71"/>
      <c r="B3" s="5"/>
      <c r="C3" s="67"/>
      <c r="D3" s="75"/>
      <c r="E3" s="21" t="s">
        <v>22</v>
      </c>
      <c r="F3" s="21" t="s">
        <v>23</v>
      </c>
      <c r="G3" s="21" t="s">
        <v>24</v>
      </c>
      <c r="H3" s="22" t="s">
        <v>13</v>
      </c>
      <c r="I3" s="22" t="s">
        <v>25</v>
      </c>
      <c r="J3" s="67"/>
      <c r="K3" s="68"/>
      <c r="U3" s="1"/>
    </row>
    <row r="4" spans="2:21" ht="15" customHeight="1">
      <c r="B4" s="6"/>
      <c r="C4" s="23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 t="s">
        <v>27</v>
      </c>
      <c r="U4" s="1"/>
    </row>
    <row r="5" spans="1:21" ht="17.25" customHeight="1">
      <c r="A5" s="9" t="s">
        <v>73</v>
      </c>
      <c r="B5" s="6"/>
      <c r="C5" s="11">
        <v>562574</v>
      </c>
      <c r="D5" s="12">
        <v>390461</v>
      </c>
      <c r="E5" s="12">
        <v>318668</v>
      </c>
      <c r="F5" s="12">
        <v>26206</v>
      </c>
      <c r="G5" s="12">
        <v>42211</v>
      </c>
      <c r="H5" s="12">
        <v>1273</v>
      </c>
      <c r="I5" s="12">
        <v>2103</v>
      </c>
      <c r="J5" s="12">
        <v>143305</v>
      </c>
      <c r="K5" s="12">
        <v>28808</v>
      </c>
      <c r="U5" s="1"/>
    </row>
    <row r="6" spans="1:21" ht="17.25" customHeight="1">
      <c r="A6" s="9">
        <v>19</v>
      </c>
      <c r="B6" s="6"/>
      <c r="C6" s="11">
        <v>537929</v>
      </c>
      <c r="D6" s="12">
        <v>438583</v>
      </c>
      <c r="E6" s="12">
        <v>368113</v>
      </c>
      <c r="F6" s="12">
        <v>24405</v>
      </c>
      <c r="G6" s="12">
        <v>43007</v>
      </c>
      <c r="H6" s="12">
        <v>1283</v>
      </c>
      <c r="I6" s="12">
        <v>1775</v>
      </c>
      <c r="J6" s="12">
        <v>72028</v>
      </c>
      <c r="K6" s="12">
        <v>27318</v>
      </c>
      <c r="O6" s="14"/>
      <c r="U6" s="1"/>
    </row>
    <row r="7" spans="1:21" ht="30" customHeight="1">
      <c r="A7" s="9">
        <v>20</v>
      </c>
      <c r="B7" s="6"/>
      <c r="C7" s="11">
        <f>SUM(C8:C9)</f>
        <v>516528</v>
      </c>
      <c r="D7" s="12">
        <f aca="true" t="shared" si="0" ref="D7:K7">SUM(D8:D9)</f>
        <v>420898</v>
      </c>
      <c r="E7" s="12">
        <f t="shared" si="0"/>
        <v>355166</v>
      </c>
      <c r="F7" s="12">
        <f t="shared" si="0"/>
        <v>24059</v>
      </c>
      <c r="G7" s="12">
        <f t="shared" si="0"/>
        <v>38907</v>
      </c>
      <c r="H7" s="12">
        <f t="shared" si="0"/>
        <v>1084</v>
      </c>
      <c r="I7" s="12">
        <f t="shared" si="0"/>
        <v>1682</v>
      </c>
      <c r="J7" s="12">
        <f t="shared" si="0"/>
        <v>72507</v>
      </c>
      <c r="K7" s="12">
        <f t="shared" si="0"/>
        <v>23123</v>
      </c>
      <c r="O7" s="14"/>
      <c r="U7" s="1"/>
    </row>
    <row r="8" spans="1:21" ht="30" customHeight="1">
      <c r="A8" s="9" t="s">
        <v>5</v>
      </c>
      <c r="B8" s="6"/>
      <c r="C8" s="11">
        <f>SUM(C10:C22)</f>
        <v>469407</v>
      </c>
      <c r="D8" s="12">
        <f aca="true" t="shared" si="1" ref="D8:K8">SUM(D10:D22)</f>
        <v>385696</v>
      </c>
      <c r="E8" s="12">
        <f t="shared" si="1"/>
        <v>326476</v>
      </c>
      <c r="F8" s="12">
        <f t="shared" si="1"/>
        <v>22779</v>
      </c>
      <c r="G8" s="12">
        <f t="shared" si="1"/>
        <v>34648</v>
      </c>
      <c r="H8" s="12">
        <f t="shared" si="1"/>
        <v>843</v>
      </c>
      <c r="I8" s="12">
        <f t="shared" si="1"/>
        <v>950</v>
      </c>
      <c r="J8" s="12">
        <f t="shared" si="1"/>
        <v>61670</v>
      </c>
      <c r="K8" s="12">
        <f t="shared" si="1"/>
        <v>22041</v>
      </c>
      <c r="U8" s="1"/>
    </row>
    <row r="9" spans="1:21" ht="30" customHeight="1">
      <c r="A9" s="9" t="s">
        <v>6</v>
      </c>
      <c r="B9" s="6"/>
      <c r="C9" s="11">
        <f>SUM(C23:C26)</f>
        <v>47121</v>
      </c>
      <c r="D9" s="12">
        <f aca="true" t="shared" si="2" ref="D9:K9">SUM(D23:D26)</f>
        <v>35202</v>
      </c>
      <c r="E9" s="12">
        <f t="shared" si="2"/>
        <v>28690</v>
      </c>
      <c r="F9" s="12">
        <f t="shared" si="2"/>
        <v>1280</v>
      </c>
      <c r="G9" s="12">
        <f t="shared" si="2"/>
        <v>4259</v>
      </c>
      <c r="H9" s="12">
        <f t="shared" si="2"/>
        <v>241</v>
      </c>
      <c r="I9" s="12">
        <f t="shared" si="2"/>
        <v>732</v>
      </c>
      <c r="J9" s="12">
        <f t="shared" si="2"/>
        <v>10837</v>
      </c>
      <c r="K9" s="12">
        <f t="shared" si="2"/>
        <v>1082</v>
      </c>
      <c r="U9" s="1"/>
    </row>
    <row r="10" spans="1:21" ht="30" customHeight="1">
      <c r="A10" s="9" t="s">
        <v>7</v>
      </c>
      <c r="B10" s="6"/>
      <c r="C10" s="11">
        <v>167631</v>
      </c>
      <c r="D10" s="12">
        <v>150301</v>
      </c>
      <c r="E10" s="12">
        <v>118358</v>
      </c>
      <c r="F10" s="12">
        <v>11937</v>
      </c>
      <c r="G10" s="12">
        <v>19546</v>
      </c>
      <c r="H10" s="38">
        <v>197</v>
      </c>
      <c r="I10" s="12">
        <v>263</v>
      </c>
      <c r="J10" s="12">
        <v>8907</v>
      </c>
      <c r="K10" s="38">
        <v>8423</v>
      </c>
      <c r="U10" s="1"/>
    </row>
    <row r="11" spans="1:21" ht="17.25" customHeight="1">
      <c r="A11" s="9" t="s">
        <v>0</v>
      </c>
      <c r="B11" s="6"/>
      <c r="C11" s="11">
        <v>109219</v>
      </c>
      <c r="D11" s="12">
        <v>93610</v>
      </c>
      <c r="E11" s="12">
        <v>83284</v>
      </c>
      <c r="F11" s="38">
        <v>5350</v>
      </c>
      <c r="G11" s="12">
        <v>4832</v>
      </c>
      <c r="H11" s="38" t="s">
        <v>46</v>
      </c>
      <c r="I11" s="38">
        <v>144</v>
      </c>
      <c r="J11" s="12">
        <v>9093</v>
      </c>
      <c r="K11" s="38">
        <v>6516</v>
      </c>
      <c r="U11" s="1"/>
    </row>
    <row r="12" spans="1:21" ht="17.25" customHeight="1">
      <c r="A12" s="9" t="s">
        <v>8</v>
      </c>
      <c r="B12" s="6"/>
      <c r="C12" s="11">
        <v>21319</v>
      </c>
      <c r="D12" s="12">
        <v>13648</v>
      </c>
      <c r="E12" s="38">
        <v>12002</v>
      </c>
      <c r="F12" s="38">
        <v>634</v>
      </c>
      <c r="G12" s="38">
        <v>998</v>
      </c>
      <c r="H12" s="38">
        <v>14</v>
      </c>
      <c r="I12" s="38" t="s">
        <v>46</v>
      </c>
      <c r="J12" s="12">
        <v>6561</v>
      </c>
      <c r="K12" s="38">
        <v>1110</v>
      </c>
      <c r="U12" s="1"/>
    </row>
    <row r="13" spans="1:21" ht="17.25" customHeight="1">
      <c r="A13" s="9" t="s">
        <v>1</v>
      </c>
      <c r="B13" s="6"/>
      <c r="C13" s="11">
        <v>51481</v>
      </c>
      <c r="D13" s="12">
        <v>28672</v>
      </c>
      <c r="E13" s="38">
        <v>26310</v>
      </c>
      <c r="F13" s="38">
        <v>1925</v>
      </c>
      <c r="G13" s="38">
        <v>394</v>
      </c>
      <c r="H13" s="38">
        <v>43</v>
      </c>
      <c r="I13" s="38" t="s">
        <v>46</v>
      </c>
      <c r="J13" s="12">
        <v>20424</v>
      </c>
      <c r="K13" s="38">
        <v>2385</v>
      </c>
      <c r="U13" s="1"/>
    </row>
    <row r="14" spans="1:21" ht="17.25" customHeight="1">
      <c r="A14" s="9" t="s">
        <v>2</v>
      </c>
      <c r="B14" s="6"/>
      <c r="C14" s="11">
        <v>29988</v>
      </c>
      <c r="D14" s="12">
        <v>24367</v>
      </c>
      <c r="E14" s="38">
        <v>22576</v>
      </c>
      <c r="F14" s="38">
        <v>715</v>
      </c>
      <c r="G14" s="38">
        <v>1076</v>
      </c>
      <c r="H14" s="38" t="s">
        <v>46</v>
      </c>
      <c r="I14" s="38" t="s">
        <v>46</v>
      </c>
      <c r="J14" s="12">
        <v>3654</v>
      </c>
      <c r="K14" s="38">
        <v>1967</v>
      </c>
      <c r="U14" s="1"/>
    </row>
    <row r="15" spans="1:21" ht="30" customHeight="1">
      <c r="A15" s="9" t="s">
        <v>3</v>
      </c>
      <c r="B15" s="6"/>
      <c r="C15" s="11">
        <v>9065</v>
      </c>
      <c r="D15" s="12">
        <v>7593</v>
      </c>
      <c r="E15" s="38">
        <v>6865</v>
      </c>
      <c r="F15" s="38">
        <v>276</v>
      </c>
      <c r="G15" s="38">
        <v>412</v>
      </c>
      <c r="H15" s="38" t="s">
        <v>46</v>
      </c>
      <c r="I15" s="38">
        <v>40</v>
      </c>
      <c r="J15" s="12">
        <v>572</v>
      </c>
      <c r="K15" s="38">
        <v>900</v>
      </c>
      <c r="U15" s="1"/>
    </row>
    <row r="16" spans="1:21" ht="17.25" customHeight="1">
      <c r="A16" s="9" t="s">
        <v>4</v>
      </c>
      <c r="B16" s="6"/>
      <c r="C16" s="11">
        <v>6874</v>
      </c>
      <c r="D16" s="12">
        <v>6021</v>
      </c>
      <c r="E16" s="38">
        <v>5441</v>
      </c>
      <c r="F16" s="38">
        <v>245</v>
      </c>
      <c r="G16" s="38">
        <v>304</v>
      </c>
      <c r="H16" s="38" t="s">
        <v>46</v>
      </c>
      <c r="I16" s="38">
        <v>31</v>
      </c>
      <c r="J16" s="12">
        <v>364</v>
      </c>
      <c r="K16" s="38">
        <v>489</v>
      </c>
      <c r="U16" s="1"/>
    </row>
    <row r="17" spans="1:21" ht="17.25" customHeight="1">
      <c r="A17" s="9" t="s">
        <v>29</v>
      </c>
      <c r="B17" s="6"/>
      <c r="C17" s="11">
        <v>10900</v>
      </c>
      <c r="D17" s="12">
        <v>7666</v>
      </c>
      <c r="E17" s="38">
        <v>6850</v>
      </c>
      <c r="F17" s="38">
        <v>405</v>
      </c>
      <c r="G17" s="38">
        <v>329</v>
      </c>
      <c r="H17" s="38">
        <v>7</v>
      </c>
      <c r="I17" s="38">
        <v>75</v>
      </c>
      <c r="J17" s="12">
        <v>3234</v>
      </c>
      <c r="K17" s="38" t="s">
        <v>46</v>
      </c>
      <c r="U17" s="1"/>
    </row>
    <row r="18" spans="1:21" ht="17.25" customHeight="1">
      <c r="A18" s="9" t="s">
        <v>30</v>
      </c>
      <c r="B18" s="6"/>
      <c r="C18" s="11">
        <v>9794</v>
      </c>
      <c r="D18" s="12">
        <v>6885</v>
      </c>
      <c r="E18" s="38">
        <v>4095</v>
      </c>
      <c r="F18" s="38">
        <v>377</v>
      </c>
      <c r="G18" s="38">
        <v>2383</v>
      </c>
      <c r="H18" s="38">
        <v>23</v>
      </c>
      <c r="I18" s="38">
        <v>7</v>
      </c>
      <c r="J18" s="12">
        <v>2909</v>
      </c>
      <c r="K18" s="38" t="s">
        <v>46</v>
      </c>
      <c r="U18" s="1"/>
    </row>
    <row r="19" spans="1:21" ht="17.25" customHeight="1">
      <c r="A19" s="9" t="s">
        <v>31</v>
      </c>
      <c r="B19" s="6"/>
      <c r="C19" s="11">
        <v>14288</v>
      </c>
      <c r="D19" s="12">
        <v>11629</v>
      </c>
      <c r="E19" s="38">
        <v>10162</v>
      </c>
      <c r="F19" s="38">
        <v>328</v>
      </c>
      <c r="G19" s="38">
        <v>1096</v>
      </c>
      <c r="H19" s="38" t="s">
        <v>46</v>
      </c>
      <c r="I19" s="38">
        <v>43</v>
      </c>
      <c r="J19" s="12">
        <v>2659</v>
      </c>
      <c r="K19" s="38" t="s">
        <v>46</v>
      </c>
      <c r="U19" s="1"/>
    </row>
    <row r="20" spans="1:21" ht="27.75" customHeight="1">
      <c r="A20" s="9" t="s">
        <v>36</v>
      </c>
      <c r="B20" s="6"/>
      <c r="C20" s="11">
        <v>8612</v>
      </c>
      <c r="D20" s="12">
        <v>8085</v>
      </c>
      <c r="E20" s="38">
        <v>6175</v>
      </c>
      <c r="F20" s="38">
        <v>95</v>
      </c>
      <c r="G20" s="38">
        <v>945</v>
      </c>
      <c r="H20" s="38">
        <v>523</v>
      </c>
      <c r="I20" s="38">
        <v>347</v>
      </c>
      <c r="J20" s="12">
        <v>461</v>
      </c>
      <c r="K20" s="38">
        <v>66</v>
      </c>
      <c r="U20" s="1"/>
    </row>
    <row r="21" spans="1:21" ht="17.25" customHeight="1">
      <c r="A21" s="9" t="s">
        <v>34</v>
      </c>
      <c r="B21" s="6"/>
      <c r="C21" s="11">
        <v>14372</v>
      </c>
      <c r="D21" s="12">
        <v>13967</v>
      </c>
      <c r="E21" s="38">
        <v>12727</v>
      </c>
      <c r="F21" s="38">
        <v>227</v>
      </c>
      <c r="G21" s="38">
        <v>999</v>
      </c>
      <c r="H21" s="38">
        <v>14</v>
      </c>
      <c r="I21" s="38" t="s">
        <v>46</v>
      </c>
      <c r="J21" s="12">
        <v>405</v>
      </c>
      <c r="K21" s="38" t="s">
        <v>46</v>
      </c>
      <c r="U21" s="1"/>
    </row>
    <row r="22" spans="1:21" ht="17.25" customHeight="1">
      <c r="A22" s="9" t="s">
        <v>35</v>
      </c>
      <c r="B22" s="6"/>
      <c r="C22" s="11">
        <v>15864</v>
      </c>
      <c r="D22" s="12">
        <v>13252</v>
      </c>
      <c r="E22" s="38">
        <v>11631</v>
      </c>
      <c r="F22" s="38">
        <v>265</v>
      </c>
      <c r="G22" s="38">
        <v>1334</v>
      </c>
      <c r="H22" s="38">
        <v>22</v>
      </c>
      <c r="I22" s="38" t="s">
        <v>46</v>
      </c>
      <c r="J22" s="12">
        <v>2427</v>
      </c>
      <c r="K22" s="38">
        <v>185</v>
      </c>
      <c r="U22" s="1"/>
    </row>
    <row r="23" spans="1:21" ht="30" customHeight="1">
      <c r="A23" s="9" t="s">
        <v>9</v>
      </c>
      <c r="B23" s="6"/>
      <c r="C23" s="11">
        <v>18437</v>
      </c>
      <c r="D23" s="12">
        <v>15816</v>
      </c>
      <c r="E23" s="38">
        <v>11515</v>
      </c>
      <c r="F23" s="38">
        <v>1025</v>
      </c>
      <c r="G23" s="38">
        <v>2499</v>
      </c>
      <c r="H23" s="38">
        <v>241</v>
      </c>
      <c r="I23" s="38">
        <v>536</v>
      </c>
      <c r="J23" s="12">
        <v>2001</v>
      </c>
      <c r="K23" s="38">
        <v>620</v>
      </c>
      <c r="U23" s="1"/>
    </row>
    <row r="24" spans="1:21" ht="17.25" customHeight="1">
      <c r="A24" s="9" t="s">
        <v>10</v>
      </c>
      <c r="B24" s="6"/>
      <c r="C24" s="11">
        <v>10065</v>
      </c>
      <c r="D24" s="12">
        <v>6470</v>
      </c>
      <c r="E24" s="38">
        <v>5788</v>
      </c>
      <c r="F24" s="38" t="s">
        <v>46</v>
      </c>
      <c r="G24" s="38">
        <v>652</v>
      </c>
      <c r="H24" s="38" t="s">
        <v>46</v>
      </c>
      <c r="I24" s="38">
        <v>30</v>
      </c>
      <c r="J24" s="12">
        <v>3332</v>
      </c>
      <c r="K24" s="38">
        <v>263</v>
      </c>
      <c r="U24" s="1"/>
    </row>
    <row r="25" spans="1:21" ht="17.25" customHeight="1">
      <c r="A25" s="9" t="s">
        <v>11</v>
      </c>
      <c r="B25" s="6"/>
      <c r="C25" s="11">
        <v>9273</v>
      </c>
      <c r="D25" s="12">
        <v>5533</v>
      </c>
      <c r="E25" s="38">
        <v>4867</v>
      </c>
      <c r="F25" s="38">
        <v>20</v>
      </c>
      <c r="G25" s="38">
        <v>523</v>
      </c>
      <c r="H25" s="38" t="s">
        <v>75</v>
      </c>
      <c r="I25" s="38">
        <v>123</v>
      </c>
      <c r="J25" s="12">
        <v>3541</v>
      </c>
      <c r="K25" s="38">
        <v>199</v>
      </c>
      <c r="U25" s="1"/>
    </row>
    <row r="26" spans="1:21" ht="17.25" customHeight="1">
      <c r="A26" s="9" t="s">
        <v>12</v>
      </c>
      <c r="B26" s="6"/>
      <c r="C26" s="11">
        <v>9346</v>
      </c>
      <c r="D26" s="12">
        <v>7383</v>
      </c>
      <c r="E26" s="38">
        <v>6520</v>
      </c>
      <c r="F26" s="38">
        <v>235</v>
      </c>
      <c r="G26" s="38">
        <v>585</v>
      </c>
      <c r="H26" s="38" t="s">
        <v>46</v>
      </c>
      <c r="I26" s="38">
        <v>43</v>
      </c>
      <c r="J26" s="12">
        <v>1963</v>
      </c>
      <c r="K26" s="38" t="s">
        <v>46</v>
      </c>
      <c r="U26" s="1"/>
    </row>
    <row r="27" spans="1:21" ht="6" customHeight="1" thickBot="1">
      <c r="A27" s="15"/>
      <c r="B27" s="16"/>
      <c r="C27" s="25"/>
      <c r="D27" s="17"/>
      <c r="E27" s="18"/>
      <c r="F27" s="18"/>
      <c r="G27" s="18"/>
      <c r="H27" s="18"/>
      <c r="I27" s="17"/>
      <c r="J27" s="17"/>
      <c r="K27" s="18"/>
      <c r="U27" s="1"/>
    </row>
    <row r="28" spans="1:21" ht="11.25" customHeight="1">
      <c r="A28" s="9"/>
      <c r="B28" s="13"/>
      <c r="C28" s="19"/>
      <c r="D28" s="8"/>
      <c r="E28" s="8"/>
      <c r="F28" s="8"/>
      <c r="G28" s="8"/>
      <c r="H28" s="8"/>
      <c r="K28" s="8"/>
      <c r="U28" s="1"/>
    </row>
    <row r="29" spans="1:21" ht="11.25" customHeight="1">
      <c r="A29" s="9"/>
      <c r="B29" s="13"/>
      <c r="C29" s="19"/>
      <c r="D29" s="8"/>
      <c r="E29" s="8"/>
      <c r="F29" s="8"/>
      <c r="G29" s="8"/>
      <c r="H29" s="8"/>
      <c r="I29" s="8"/>
      <c r="K29" s="8"/>
      <c r="U29" s="1"/>
    </row>
    <row r="30" spans="1:21" ht="11.25" customHeight="1">
      <c r="A30" s="9"/>
      <c r="B30" s="13"/>
      <c r="C30" s="19"/>
      <c r="D30" s="8"/>
      <c r="E30" s="8"/>
      <c r="F30" s="8"/>
      <c r="G30" s="8"/>
      <c r="H30" s="8"/>
      <c r="K30" s="8"/>
      <c r="U30" s="1"/>
    </row>
    <row r="31" spans="1:21" ht="11.25" customHeight="1">
      <c r="A31" s="9"/>
      <c r="B31" s="13"/>
      <c r="C31" s="19"/>
      <c r="F31" s="8"/>
      <c r="G31" s="8"/>
      <c r="H31" s="8"/>
      <c r="K31" s="8"/>
      <c r="M31" s="8"/>
      <c r="N31" s="8"/>
      <c r="O31" s="8"/>
      <c r="P31" s="8"/>
      <c r="Q31" s="7"/>
      <c r="R31" s="8"/>
      <c r="S31" s="8"/>
      <c r="U31" s="1"/>
    </row>
    <row r="32" spans="1:21" ht="11.25" customHeight="1">
      <c r="A32" s="9"/>
      <c r="B32" s="13"/>
      <c r="C32" s="19"/>
      <c r="D32" s="8"/>
      <c r="E32" s="8"/>
      <c r="F32" s="8"/>
      <c r="G32" s="8"/>
      <c r="H32" s="8"/>
      <c r="I32" s="8"/>
      <c r="K32" s="8"/>
      <c r="M32" s="8"/>
      <c r="O32" s="8"/>
      <c r="P32" s="8"/>
      <c r="Q32" s="8"/>
      <c r="R32" s="8"/>
      <c r="S32" s="7"/>
      <c r="T32" s="8"/>
      <c r="U32" s="8"/>
    </row>
    <row r="33" spans="1:21" ht="11.25" customHeight="1">
      <c r="A33" s="9"/>
      <c r="B33" s="13"/>
      <c r="C33" s="19"/>
      <c r="D33" s="8"/>
      <c r="E33" s="8"/>
      <c r="F33" s="8"/>
      <c r="G33" s="8"/>
      <c r="H33" s="8"/>
      <c r="K33" s="8"/>
      <c r="L33" s="13"/>
      <c r="M33" s="7"/>
      <c r="N33" s="13"/>
      <c r="O33" s="7"/>
      <c r="P33" s="7"/>
      <c r="Q33" s="7"/>
      <c r="R33" s="7"/>
      <c r="S33" s="7"/>
      <c r="T33" s="7"/>
      <c r="U33" s="7"/>
    </row>
    <row r="34" spans="1:11" ht="11.25" customHeight="1">
      <c r="A34" s="9"/>
      <c r="B34" s="13"/>
      <c r="C34" s="19"/>
      <c r="D34" s="8"/>
      <c r="E34" s="8"/>
      <c r="F34" s="8"/>
      <c r="G34" s="8"/>
      <c r="H34" s="8"/>
      <c r="I34" s="8"/>
      <c r="K34" s="8"/>
    </row>
    <row r="35" spans="1:11" ht="11.25" customHeight="1">
      <c r="A35" s="9"/>
      <c r="B35" s="13"/>
      <c r="C35" s="19"/>
      <c r="D35" s="8"/>
      <c r="E35" s="8"/>
      <c r="F35" s="8"/>
      <c r="G35" s="8"/>
      <c r="H35" s="8"/>
      <c r="K35" s="8"/>
    </row>
    <row r="36" spans="1:11" ht="11.25" customHeight="1">
      <c r="A36" s="9"/>
      <c r="B36" s="13"/>
      <c r="C36" s="19"/>
      <c r="D36" s="8"/>
      <c r="E36" s="8"/>
      <c r="F36" s="8"/>
      <c r="G36" s="8"/>
      <c r="H36" s="8"/>
      <c r="K36" s="8"/>
    </row>
    <row r="37" spans="1:11" ht="11.25" customHeight="1">
      <c r="A37" s="9"/>
      <c r="B37" s="13"/>
      <c r="C37" s="19"/>
      <c r="D37" s="8"/>
      <c r="E37" s="8"/>
      <c r="F37" s="8"/>
      <c r="G37" s="8"/>
      <c r="H37" s="8"/>
      <c r="K37" s="8"/>
    </row>
    <row r="38" spans="1:11" ht="11.25" customHeight="1">
      <c r="A38" s="9"/>
      <c r="B38" s="13"/>
      <c r="C38" s="19"/>
      <c r="D38" s="7"/>
      <c r="E38" s="7"/>
      <c r="F38" s="7"/>
      <c r="G38" s="7"/>
      <c r="H38" s="7"/>
      <c r="I38" s="7"/>
      <c r="J38" s="13"/>
      <c r="K38" s="7"/>
    </row>
    <row r="39" spans="1:11" ht="11.25" customHeight="1">
      <c r="A39" s="9"/>
      <c r="B39" s="13"/>
      <c r="C39" s="19"/>
      <c r="D39" s="7"/>
      <c r="E39" s="7"/>
      <c r="F39" s="7"/>
      <c r="G39" s="7"/>
      <c r="H39" s="7"/>
      <c r="I39" s="13"/>
      <c r="J39" s="13"/>
      <c r="K39" s="7"/>
    </row>
    <row r="40" spans="1:11" ht="11.25" customHeight="1">
      <c r="A40" s="26"/>
      <c r="B40" s="13"/>
      <c r="C40" s="19"/>
      <c r="D40" s="7"/>
      <c r="E40" s="7"/>
      <c r="F40" s="7"/>
      <c r="G40" s="7"/>
      <c r="H40" s="7"/>
      <c r="I40" s="7"/>
      <c r="J40" s="13"/>
      <c r="K40" s="7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1"/>
  <ignoredErrors>
    <ignoredError sqref="C8:K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BreakPreview" zoomScale="85" zoomScaleNormal="75" zoomScaleSheetLayoutView="85" workbookViewId="0" topLeftCell="A1">
      <selection activeCell="D8" sqref="D8"/>
    </sheetView>
  </sheetViews>
  <sheetFormatPr defaultColWidth="8.625" defaultRowHeight="11.25" customHeight="1"/>
  <cols>
    <col min="1" max="1" width="20.375" style="1" customWidth="1"/>
    <col min="2" max="2" width="0.875" style="1" customWidth="1"/>
    <col min="3" max="3" width="0.74609375" style="1" customWidth="1"/>
    <col min="4" max="10" width="12.75390625" style="1" customWidth="1"/>
    <col min="11" max="12" width="16.375" style="1" customWidth="1"/>
    <col min="13" max="16384" width="8.625" style="1" customWidth="1"/>
  </cols>
  <sheetData>
    <row r="1" spans="1:12" ht="27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0" customHeight="1" thickBot="1">
      <c r="A2" s="20" t="s">
        <v>39</v>
      </c>
      <c r="B2" s="13"/>
      <c r="C2" s="19"/>
      <c r="D2" s="8"/>
      <c r="E2" s="8"/>
      <c r="F2" s="8"/>
      <c r="G2" s="8"/>
      <c r="H2" s="8"/>
      <c r="I2" s="8"/>
      <c r="J2" s="8"/>
      <c r="K2" s="56"/>
      <c r="L2" s="81"/>
    </row>
    <row r="3" spans="1:12" ht="15" customHeight="1">
      <c r="A3" s="70" t="s">
        <v>32</v>
      </c>
      <c r="B3" s="4"/>
      <c r="C3" s="27"/>
      <c r="D3" s="90" t="s">
        <v>70</v>
      </c>
      <c r="E3" s="88"/>
      <c r="F3" s="88"/>
      <c r="G3" s="88"/>
      <c r="H3" s="88"/>
      <c r="I3" s="88"/>
      <c r="J3" s="89"/>
      <c r="K3" s="40" t="s">
        <v>64</v>
      </c>
      <c r="L3" s="43" t="s">
        <v>59</v>
      </c>
    </row>
    <row r="4" spans="1:12" ht="19.5" customHeight="1">
      <c r="A4" s="86"/>
      <c r="B4" s="6"/>
      <c r="C4" s="36"/>
      <c r="D4" s="86"/>
      <c r="E4" s="54" t="s">
        <v>69</v>
      </c>
      <c r="F4" s="54" t="s">
        <v>71</v>
      </c>
      <c r="G4" s="77" t="s">
        <v>66</v>
      </c>
      <c r="H4" s="79" t="s">
        <v>67</v>
      </c>
      <c r="I4" s="79" t="s">
        <v>13</v>
      </c>
      <c r="J4" s="77" t="s">
        <v>68</v>
      </c>
      <c r="K4" s="84" t="s">
        <v>65</v>
      </c>
      <c r="L4" s="82" t="s">
        <v>63</v>
      </c>
    </row>
    <row r="5" spans="1:12" ht="24.75" customHeight="1">
      <c r="A5" s="87"/>
      <c r="B5" s="5"/>
      <c r="C5" s="28"/>
      <c r="D5" s="91"/>
      <c r="E5" s="45"/>
      <c r="F5" s="78"/>
      <c r="G5" s="78"/>
      <c r="H5" s="80"/>
      <c r="I5" s="80"/>
      <c r="J5" s="78"/>
      <c r="K5" s="85"/>
      <c r="L5" s="83"/>
    </row>
    <row r="6" spans="2:12" ht="15" customHeight="1">
      <c r="B6" s="6"/>
      <c r="C6" s="13" t="s">
        <v>60</v>
      </c>
      <c r="D6" s="8" t="s">
        <v>61</v>
      </c>
      <c r="E6" s="8" t="s">
        <v>61</v>
      </c>
      <c r="F6" s="8"/>
      <c r="G6" s="8" t="s">
        <v>61</v>
      </c>
      <c r="H6" s="8" t="s">
        <v>61</v>
      </c>
      <c r="I6" s="8" t="s">
        <v>61</v>
      </c>
      <c r="J6" s="8" t="s">
        <v>61</v>
      </c>
      <c r="K6" s="8" t="s">
        <v>45</v>
      </c>
      <c r="L6" s="8" t="s">
        <v>15</v>
      </c>
    </row>
    <row r="7" spans="1:12" ht="18" customHeight="1">
      <c r="A7" s="9" t="s">
        <v>73</v>
      </c>
      <c r="B7" s="6"/>
      <c r="C7" s="13"/>
      <c r="D7" s="12">
        <v>690487</v>
      </c>
      <c r="E7" s="12">
        <v>670805</v>
      </c>
      <c r="F7" s="10" t="s">
        <v>62</v>
      </c>
      <c r="G7" s="12">
        <v>16948</v>
      </c>
      <c r="H7" s="12">
        <v>191</v>
      </c>
      <c r="I7" s="12">
        <v>557</v>
      </c>
      <c r="J7" s="12">
        <v>1986</v>
      </c>
      <c r="K7" s="12">
        <v>4176283</v>
      </c>
      <c r="L7" s="12">
        <v>8321</v>
      </c>
    </row>
    <row r="8" spans="1:12" ht="18" customHeight="1">
      <c r="A8" s="9">
        <v>19</v>
      </c>
      <c r="B8" s="6"/>
      <c r="C8" s="19"/>
      <c r="D8" s="12">
        <v>691169</v>
      </c>
      <c r="E8" s="12">
        <v>688424</v>
      </c>
      <c r="F8" s="12">
        <v>79</v>
      </c>
      <c r="G8" s="38" t="s">
        <v>46</v>
      </c>
      <c r="H8" s="12">
        <v>167</v>
      </c>
      <c r="I8" s="12">
        <v>490</v>
      </c>
      <c r="J8" s="12">
        <v>2009</v>
      </c>
      <c r="K8" s="12">
        <v>4266898</v>
      </c>
      <c r="L8" s="12">
        <v>8966</v>
      </c>
    </row>
    <row r="9" spans="1:12" ht="33.75" customHeight="1">
      <c r="A9" s="9">
        <v>20</v>
      </c>
      <c r="B9" s="6"/>
      <c r="C9" s="19"/>
      <c r="D9" s="12">
        <f>SUM(D10:D11)</f>
        <v>661721</v>
      </c>
      <c r="E9" s="12">
        <f aca="true" t="shared" si="0" ref="E9:K9">SUM(E10:E11)</f>
        <v>659505</v>
      </c>
      <c r="F9" s="12">
        <f t="shared" si="0"/>
        <v>63</v>
      </c>
      <c r="G9" s="38" t="s">
        <v>46</v>
      </c>
      <c r="H9" s="12">
        <f t="shared" si="0"/>
        <v>162</v>
      </c>
      <c r="I9" s="38" t="s">
        <v>46</v>
      </c>
      <c r="J9" s="12">
        <f t="shared" si="0"/>
        <v>1991</v>
      </c>
      <c r="K9" s="12">
        <f t="shared" si="0"/>
        <v>4307863</v>
      </c>
      <c r="L9" s="12">
        <v>9461</v>
      </c>
    </row>
    <row r="10" spans="1:12" ht="30" customHeight="1">
      <c r="A10" s="9" t="s">
        <v>5</v>
      </c>
      <c r="B10" s="6"/>
      <c r="C10" s="19"/>
      <c r="D10" s="12">
        <f>SUM(D12:D24)</f>
        <v>592479</v>
      </c>
      <c r="E10" s="12">
        <f aca="true" t="shared" si="1" ref="E10:K10">SUM(E12:E24)</f>
        <v>591385</v>
      </c>
      <c r="F10" s="12">
        <f t="shared" si="1"/>
        <v>63</v>
      </c>
      <c r="G10" s="38" t="s">
        <v>46</v>
      </c>
      <c r="H10" s="38" t="s">
        <v>46</v>
      </c>
      <c r="I10" s="38" t="s">
        <v>46</v>
      </c>
      <c r="J10" s="12">
        <f t="shared" si="1"/>
        <v>1031</v>
      </c>
      <c r="K10" s="12">
        <f t="shared" si="1"/>
        <v>3738702</v>
      </c>
      <c r="L10" s="12">
        <v>9248</v>
      </c>
    </row>
    <row r="11" spans="1:12" ht="30" customHeight="1">
      <c r="A11" s="9" t="s">
        <v>6</v>
      </c>
      <c r="B11" s="6"/>
      <c r="C11" s="13"/>
      <c r="D11" s="12">
        <f>SUM(D25:D28)</f>
        <v>69242</v>
      </c>
      <c r="E11" s="12">
        <f aca="true" t="shared" si="2" ref="E11:K11">SUM(E25:E28)</f>
        <v>68120</v>
      </c>
      <c r="F11" s="38" t="s">
        <v>46</v>
      </c>
      <c r="G11" s="38" t="s">
        <v>46</v>
      </c>
      <c r="H11" s="12">
        <f t="shared" si="2"/>
        <v>162</v>
      </c>
      <c r="I11" s="38" t="s">
        <v>46</v>
      </c>
      <c r="J11" s="12">
        <f t="shared" si="2"/>
        <v>960</v>
      </c>
      <c r="K11" s="12">
        <f t="shared" si="2"/>
        <v>569161</v>
      </c>
      <c r="L11" s="12">
        <v>11148</v>
      </c>
    </row>
    <row r="12" spans="1:12" ht="30" customHeight="1">
      <c r="A12" s="9" t="s">
        <v>7</v>
      </c>
      <c r="B12" s="6"/>
      <c r="C12" s="13"/>
      <c r="D12" s="12">
        <v>62769</v>
      </c>
      <c r="E12" s="12">
        <v>62706</v>
      </c>
      <c r="F12" s="12">
        <v>63</v>
      </c>
      <c r="G12" s="38" t="s">
        <v>46</v>
      </c>
      <c r="H12" s="38" t="s">
        <v>46</v>
      </c>
      <c r="I12" s="38" t="s">
        <v>46</v>
      </c>
      <c r="J12" s="38" t="s">
        <v>46</v>
      </c>
      <c r="K12" s="12">
        <v>618856</v>
      </c>
      <c r="L12" s="12">
        <v>10773</v>
      </c>
    </row>
    <row r="13" spans="1:12" ht="18" customHeight="1">
      <c r="A13" s="9" t="s">
        <v>0</v>
      </c>
      <c r="B13" s="6"/>
      <c r="C13" s="19"/>
      <c r="D13" s="12">
        <v>125148</v>
      </c>
      <c r="E13" s="12">
        <v>125049</v>
      </c>
      <c r="F13" s="38" t="s">
        <v>46</v>
      </c>
      <c r="G13" s="38" t="s">
        <v>46</v>
      </c>
      <c r="H13" s="38" t="s">
        <v>46</v>
      </c>
      <c r="I13" s="38" t="s">
        <v>46</v>
      </c>
      <c r="J13" s="38">
        <v>99</v>
      </c>
      <c r="K13" s="12">
        <v>284494</v>
      </c>
      <c r="L13" s="12">
        <v>4294</v>
      </c>
    </row>
    <row r="14" spans="1:12" ht="18" customHeight="1">
      <c r="A14" s="9" t="s">
        <v>8</v>
      </c>
      <c r="B14" s="6"/>
      <c r="C14" s="19"/>
      <c r="D14" s="12">
        <v>49103</v>
      </c>
      <c r="E14" s="38">
        <v>49103</v>
      </c>
      <c r="F14" s="38" t="s">
        <v>46</v>
      </c>
      <c r="G14" s="38" t="s">
        <v>46</v>
      </c>
      <c r="H14" s="38" t="s">
        <v>46</v>
      </c>
      <c r="I14" s="38" t="s">
        <v>46</v>
      </c>
      <c r="J14" s="38" t="s">
        <v>46</v>
      </c>
      <c r="K14" s="12">
        <v>180242</v>
      </c>
      <c r="L14" s="12">
        <v>7023</v>
      </c>
    </row>
    <row r="15" spans="1:12" ht="18" customHeight="1">
      <c r="A15" s="9" t="s">
        <v>1</v>
      </c>
      <c r="B15" s="6"/>
      <c r="C15" s="19"/>
      <c r="D15" s="12">
        <v>74972</v>
      </c>
      <c r="E15" s="38">
        <v>74963</v>
      </c>
      <c r="F15" s="38" t="s">
        <v>46</v>
      </c>
      <c r="G15" s="38" t="s">
        <v>46</v>
      </c>
      <c r="H15" s="38" t="s">
        <v>46</v>
      </c>
      <c r="I15" s="38" t="s">
        <v>46</v>
      </c>
      <c r="J15" s="38">
        <v>9</v>
      </c>
      <c r="K15" s="12">
        <v>348251</v>
      </c>
      <c r="L15" s="12">
        <v>5987</v>
      </c>
    </row>
    <row r="16" spans="1:12" ht="18" customHeight="1">
      <c r="A16" s="9" t="s">
        <v>2</v>
      </c>
      <c r="B16" s="6"/>
      <c r="C16" s="19"/>
      <c r="D16" s="12">
        <v>12481</v>
      </c>
      <c r="E16" s="38">
        <v>12481</v>
      </c>
      <c r="F16" s="38" t="s">
        <v>46</v>
      </c>
      <c r="G16" s="38" t="s">
        <v>46</v>
      </c>
      <c r="H16" s="38" t="s">
        <v>46</v>
      </c>
      <c r="I16" s="38" t="s">
        <v>46</v>
      </c>
      <c r="J16" s="38" t="s">
        <v>46</v>
      </c>
      <c r="K16" s="12">
        <v>40866</v>
      </c>
      <c r="L16" s="12">
        <v>7230</v>
      </c>
    </row>
    <row r="17" spans="1:12" ht="30" customHeight="1">
      <c r="A17" s="9" t="s">
        <v>3</v>
      </c>
      <c r="B17" s="6"/>
      <c r="C17" s="19"/>
      <c r="D17" s="12">
        <v>33865</v>
      </c>
      <c r="E17" s="38">
        <v>33865</v>
      </c>
      <c r="F17" s="38" t="s">
        <v>46</v>
      </c>
      <c r="G17" s="38" t="s">
        <v>46</v>
      </c>
      <c r="H17" s="38" t="s">
        <v>46</v>
      </c>
      <c r="I17" s="38" t="s">
        <v>46</v>
      </c>
      <c r="J17" s="38" t="s">
        <v>46</v>
      </c>
      <c r="K17" s="12">
        <v>255562</v>
      </c>
      <c r="L17" s="12">
        <v>8881</v>
      </c>
    </row>
    <row r="18" spans="1:12" ht="18" customHeight="1">
      <c r="A18" s="9" t="s">
        <v>4</v>
      </c>
      <c r="B18" s="6"/>
      <c r="C18" s="19"/>
      <c r="D18" s="12">
        <v>26772</v>
      </c>
      <c r="E18" s="38">
        <v>26772</v>
      </c>
      <c r="F18" s="38" t="s">
        <v>46</v>
      </c>
      <c r="G18" s="38" t="s">
        <v>46</v>
      </c>
      <c r="H18" s="38" t="s">
        <v>46</v>
      </c>
      <c r="I18" s="38" t="s">
        <v>46</v>
      </c>
      <c r="J18" s="38" t="s">
        <v>46</v>
      </c>
      <c r="K18" s="12">
        <v>186902</v>
      </c>
      <c r="L18" s="12">
        <v>10204</v>
      </c>
    </row>
    <row r="19" spans="1:12" ht="18" customHeight="1">
      <c r="A19" s="9" t="s">
        <v>29</v>
      </c>
      <c r="B19" s="6"/>
      <c r="C19" s="19"/>
      <c r="D19" s="12">
        <v>39679</v>
      </c>
      <c r="E19" s="38">
        <v>39679</v>
      </c>
      <c r="F19" s="38" t="s">
        <v>46</v>
      </c>
      <c r="G19" s="38" t="s">
        <v>46</v>
      </c>
      <c r="H19" s="38" t="s">
        <v>46</v>
      </c>
      <c r="I19" s="38" t="s">
        <v>46</v>
      </c>
      <c r="J19" s="38" t="s">
        <v>46</v>
      </c>
      <c r="K19" s="12">
        <v>415281</v>
      </c>
      <c r="L19" s="12">
        <v>16146</v>
      </c>
    </row>
    <row r="20" spans="1:12" ht="18" customHeight="1">
      <c r="A20" s="9" t="s">
        <v>30</v>
      </c>
      <c r="B20" s="6"/>
      <c r="C20" s="19"/>
      <c r="D20" s="12">
        <v>26691</v>
      </c>
      <c r="E20" s="38">
        <v>26365</v>
      </c>
      <c r="F20" s="38" t="s">
        <v>46</v>
      </c>
      <c r="G20" s="38" t="s">
        <v>46</v>
      </c>
      <c r="H20" s="38" t="s">
        <v>46</v>
      </c>
      <c r="I20" s="38" t="s">
        <v>46</v>
      </c>
      <c r="J20" s="38">
        <v>326</v>
      </c>
      <c r="K20" s="12">
        <v>141915</v>
      </c>
      <c r="L20" s="12">
        <v>6567</v>
      </c>
    </row>
    <row r="21" spans="1:12" ht="18" customHeight="1">
      <c r="A21" s="9" t="s">
        <v>31</v>
      </c>
      <c r="B21" s="6"/>
      <c r="C21" s="19"/>
      <c r="D21" s="12">
        <v>37434</v>
      </c>
      <c r="E21" s="38">
        <v>37379</v>
      </c>
      <c r="F21" s="38" t="s">
        <v>46</v>
      </c>
      <c r="G21" s="38" t="s">
        <v>46</v>
      </c>
      <c r="H21" s="38" t="s">
        <v>46</v>
      </c>
      <c r="I21" s="38" t="s">
        <v>75</v>
      </c>
      <c r="J21" s="38">
        <v>55</v>
      </c>
      <c r="K21" s="12">
        <v>224993</v>
      </c>
      <c r="L21" s="12">
        <v>8874</v>
      </c>
    </row>
    <row r="22" spans="1:12" ht="24.75" customHeight="1">
      <c r="A22" s="9" t="s">
        <v>36</v>
      </c>
      <c r="B22" s="6"/>
      <c r="C22" s="19"/>
      <c r="D22" s="12">
        <v>24237</v>
      </c>
      <c r="E22" s="38">
        <v>24237</v>
      </c>
      <c r="F22" s="38" t="s">
        <v>46</v>
      </c>
      <c r="G22" s="38" t="s">
        <v>46</v>
      </c>
      <c r="H22" s="38" t="s">
        <v>46</v>
      </c>
      <c r="I22" s="38" t="s">
        <v>46</v>
      </c>
      <c r="J22" s="38" t="s">
        <v>46</v>
      </c>
      <c r="K22" s="12">
        <v>598397</v>
      </c>
      <c r="L22" s="12">
        <v>41011</v>
      </c>
    </row>
    <row r="23" spans="1:12" ht="18" customHeight="1">
      <c r="A23" s="9" t="s">
        <v>34</v>
      </c>
      <c r="B23" s="6"/>
      <c r="C23" s="19"/>
      <c r="D23" s="12">
        <v>40447</v>
      </c>
      <c r="E23" s="38">
        <v>40447</v>
      </c>
      <c r="F23" s="38" t="s">
        <v>46</v>
      </c>
      <c r="G23" s="38" t="s">
        <v>46</v>
      </c>
      <c r="H23" s="38" t="s">
        <v>46</v>
      </c>
      <c r="I23" s="38" t="s">
        <v>46</v>
      </c>
      <c r="J23" s="38" t="s">
        <v>46</v>
      </c>
      <c r="K23" s="12">
        <v>176189</v>
      </c>
      <c r="L23" s="12">
        <v>6729</v>
      </c>
    </row>
    <row r="24" spans="1:12" ht="18" customHeight="1">
      <c r="A24" s="9" t="s">
        <v>35</v>
      </c>
      <c r="B24" s="6"/>
      <c r="C24" s="19"/>
      <c r="D24" s="12">
        <v>38881</v>
      </c>
      <c r="E24" s="38">
        <v>38339</v>
      </c>
      <c r="F24" s="38" t="s">
        <v>46</v>
      </c>
      <c r="G24" s="38" t="s">
        <v>46</v>
      </c>
      <c r="H24" s="38" t="s">
        <v>46</v>
      </c>
      <c r="I24" s="38" t="s">
        <v>46</v>
      </c>
      <c r="J24" s="38">
        <v>542</v>
      </c>
      <c r="K24" s="12">
        <v>266754</v>
      </c>
      <c r="L24" s="12">
        <v>8737</v>
      </c>
    </row>
    <row r="25" spans="1:12" ht="30" customHeight="1">
      <c r="A25" s="9" t="s">
        <v>9</v>
      </c>
      <c r="B25" s="6"/>
      <c r="C25" s="19"/>
      <c r="D25" s="12">
        <v>5242</v>
      </c>
      <c r="E25" s="38">
        <v>5234</v>
      </c>
      <c r="F25" s="38" t="s">
        <v>46</v>
      </c>
      <c r="G25" s="38" t="s">
        <v>46</v>
      </c>
      <c r="H25" s="38" t="s">
        <v>46</v>
      </c>
      <c r="I25" s="38" t="s">
        <v>46</v>
      </c>
      <c r="J25" s="38">
        <v>8</v>
      </c>
      <c r="K25" s="12">
        <v>55523</v>
      </c>
      <c r="L25" s="12">
        <v>16871</v>
      </c>
    </row>
    <row r="26" spans="1:12" ht="18" customHeight="1">
      <c r="A26" s="9" t="s">
        <v>10</v>
      </c>
      <c r="B26" s="6"/>
      <c r="C26" s="19"/>
      <c r="D26" s="12">
        <v>22715</v>
      </c>
      <c r="E26" s="38">
        <v>22553</v>
      </c>
      <c r="F26" s="38" t="s">
        <v>46</v>
      </c>
      <c r="G26" s="38" t="s">
        <v>46</v>
      </c>
      <c r="H26" s="38">
        <v>162</v>
      </c>
      <c r="I26" s="38" t="s">
        <v>46</v>
      </c>
      <c r="J26" s="38" t="s">
        <v>46</v>
      </c>
      <c r="K26" s="12">
        <v>130108</v>
      </c>
      <c r="L26" s="12">
        <v>7164</v>
      </c>
    </row>
    <row r="27" spans="1:12" ht="18" customHeight="1">
      <c r="A27" s="9" t="s">
        <v>11</v>
      </c>
      <c r="B27" s="6"/>
      <c r="C27" s="19"/>
      <c r="D27" s="12">
        <v>18093</v>
      </c>
      <c r="E27" s="38">
        <v>18068</v>
      </c>
      <c r="F27" s="38" t="s">
        <v>46</v>
      </c>
      <c r="G27" s="38" t="s">
        <v>46</v>
      </c>
      <c r="H27" s="38" t="s">
        <v>46</v>
      </c>
      <c r="I27" s="38" t="s">
        <v>46</v>
      </c>
      <c r="J27" s="38">
        <v>25</v>
      </c>
      <c r="K27" s="12">
        <v>153703</v>
      </c>
      <c r="L27" s="12">
        <v>13732</v>
      </c>
    </row>
    <row r="28" spans="1:12" ht="18" customHeight="1">
      <c r="A28" s="9" t="s">
        <v>12</v>
      </c>
      <c r="B28" s="6"/>
      <c r="C28" s="19"/>
      <c r="D28" s="12">
        <v>23192</v>
      </c>
      <c r="E28" s="38">
        <v>22265</v>
      </c>
      <c r="F28" s="38" t="s">
        <v>46</v>
      </c>
      <c r="G28" s="38" t="s">
        <v>46</v>
      </c>
      <c r="H28" s="38" t="s">
        <v>46</v>
      </c>
      <c r="I28" s="38" t="s">
        <v>46</v>
      </c>
      <c r="J28" s="38">
        <v>927</v>
      </c>
      <c r="K28" s="12">
        <v>229827</v>
      </c>
      <c r="L28" s="12">
        <v>12484</v>
      </c>
    </row>
    <row r="29" spans="1:12" ht="6" customHeight="1" thickBot="1">
      <c r="A29" s="15"/>
      <c r="B29" s="16"/>
      <c r="C29" s="29"/>
      <c r="D29" s="12"/>
      <c r="E29" s="18"/>
      <c r="F29" s="38"/>
      <c r="G29" s="30"/>
      <c r="H29" s="18"/>
      <c r="I29" s="18"/>
      <c r="J29" s="30"/>
      <c r="K29" s="17"/>
      <c r="L29" s="17"/>
    </row>
    <row r="30" spans="1:12" ht="15" customHeight="1">
      <c r="A30" s="37" t="s">
        <v>42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3"/>
    </row>
    <row r="31" spans="1:12" ht="15" customHeight="1">
      <c r="A31" s="31" t="s">
        <v>40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3"/>
    </row>
    <row r="32" spans="1:12" ht="15" customHeight="1">
      <c r="A32" s="1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13"/>
    </row>
    <row r="33" spans="1:11" ht="15" customHeight="1">
      <c r="A33" s="31" t="s">
        <v>76</v>
      </c>
      <c r="B33" s="42"/>
      <c r="C33" s="42"/>
      <c r="D33" s="42"/>
      <c r="E33" s="42"/>
      <c r="F33" s="42"/>
      <c r="G33" s="32"/>
      <c r="H33" s="32"/>
      <c r="I33" s="32"/>
      <c r="J33" s="33"/>
      <c r="K33" s="33"/>
    </row>
    <row r="34" ht="15" customHeight="1">
      <c r="A34" s="31" t="s">
        <v>47</v>
      </c>
    </row>
    <row r="35" ht="16.5" customHeight="1">
      <c r="A35" s="31" t="s">
        <v>48</v>
      </c>
    </row>
    <row r="36" ht="17.25" customHeight="1">
      <c r="A36" s="31" t="s">
        <v>43</v>
      </c>
    </row>
    <row r="40" ht="11.25" customHeight="1">
      <c r="A40" s="31"/>
    </row>
    <row r="41" ht="11.25" customHeight="1">
      <c r="A41" s="31"/>
    </row>
    <row r="42" ht="11.25" customHeight="1">
      <c r="A42" s="31"/>
    </row>
    <row r="43" ht="11.25" customHeight="1">
      <c r="A43" s="31"/>
    </row>
  </sheetData>
  <mergeCells count="13">
    <mergeCell ref="E3:J3"/>
    <mergeCell ref="D3:D5"/>
    <mergeCell ref="E4:E5"/>
    <mergeCell ref="A1:L1"/>
    <mergeCell ref="G4:G5"/>
    <mergeCell ref="H4:H5"/>
    <mergeCell ref="I4:I5"/>
    <mergeCell ref="J4:J5"/>
    <mergeCell ref="F4:F5"/>
    <mergeCell ref="K2:L2"/>
    <mergeCell ref="L4:L5"/>
    <mergeCell ref="K4:K5"/>
    <mergeCell ref="A3:A5"/>
  </mergeCells>
  <printOptions/>
  <pageMargins left="0.5511811023622047" right="0.6299212598425197" top="0.5905511811023623" bottom="0.5905511811023623" header="0.5118110236220472" footer="0.5118110236220472"/>
  <pageSetup horizontalDpi="600" verticalDpi="600" orientation="portrait" pageOrder="overThenDown" paperSize="9" scale="70" r:id="rId1"/>
  <ignoredErrors>
    <ignoredError sqref="D10:L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2011-12-08T08:41:08Z</cp:lastPrinted>
  <dcterms:created xsi:type="dcterms:W3CDTF">2008-10-30T08:12:31Z</dcterms:created>
  <dcterms:modified xsi:type="dcterms:W3CDTF">2011-12-08T08:41:16Z</dcterms:modified>
  <cp:category/>
  <cp:version/>
  <cp:contentType/>
  <cp:contentStatus/>
</cp:coreProperties>
</file>