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'Sheet1'!$A$1:$K$64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<sst xmlns="http://schemas.openxmlformats.org/spreadsheetml/2006/main" count="56" uniqueCount="43">
  <si>
    <t>総額</t>
  </si>
  <si>
    <t>単位： 百万円</t>
  </si>
  <si>
    <t>資料  日本銀行長崎支店ﾎｰﾑﾍﾟｰｼﾞ 「県内業態別預貸金残高」</t>
  </si>
  <si>
    <t>1)国内銀行</t>
  </si>
  <si>
    <t>2)信金・信組</t>
  </si>
  <si>
    <t>注　1) 国内銀行はゆうちょ銀行等を除く。国内銀行については銀行勘定を集計。ただしオフショア勘定を除く。　</t>
  </si>
  <si>
    <t>　　4) 実質預金は、総預金から切手手形を控除したもの。</t>
  </si>
  <si>
    <t>月</t>
  </si>
  <si>
    <t>年 度</t>
  </si>
  <si>
    <t>＜4) ＃ 実 質 預 金 ＞</t>
  </si>
  <si>
    <t xml:space="preserve">    2) 信用金庫は県内に本店を置く全店舗。    3) その他は政府系金融機関等。</t>
  </si>
  <si>
    <t>総数</t>
  </si>
  <si>
    <t>第二地方銀行
協会加盟行</t>
  </si>
  <si>
    <t>信用金庫</t>
  </si>
  <si>
    <t>信用組合</t>
  </si>
  <si>
    <t>（各年度末現在）</t>
  </si>
  <si>
    <t>単位：店舗</t>
  </si>
  <si>
    <t>年度</t>
  </si>
  <si>
    <t>信用漁業協同
組合連合会</t>
  </si>
  <si>
    <t>資料  県統計課調</t>
  </si>
  <si>
    <t>1)銀行</t>
  </si>
  <si>
    <t>平成</t>
  </si>
  <si>
    <t>平成</t>
  </si>
  <si>
    <t>年度、月</t>
  </si>
  <si>
    <t>農協</t>
  </si>
  <si>
    <t>漁協</t>
  </si>
  <si>
    <t>3） そ の 他</t>
  </si>
  <si>
    <t>《総             額》</t>
  </si>
  <si>
    <t>平成</t>
  </si>
  <si>
    <t>年度、月</t>
  </si>
  <si>
    <t>3）  そ の 他</t>
  </si>
  <si>
    <t>（各年度末及び月末現在）</t>
  </si>
  <si>
    <r>
      <t>１４６    金  融  機  関  店  舗  数　</t>
    </r>
    <r>
      <rPr>
        <sz val="12"/>
        <color indexed="8"/>
        <rFont val="ＭＳ 明朝"/>
        <family val="1"/>
      </rPr>
      <t>（平成19～21年度）</t>
    </r>
  </si>
  <si>
    <r>
      <t xml:space="preserve">１４７  金  融  機  関  別  預  金  残  高 </t>
    </r>
    <r>
      <rPr>
        <sz val="12"/>
        <rFont val="ＭＳ 明朝"/>
        <family val="1"/>
      </rPr>
      <t>（平成22年度）</t>
    </r>
  </si>
  <si>
    <t>22年</t>
  </si>
  <si>
    <t>23年</t>
  </si>
  <si>
    <t>2)農業協同組合</t>
  </si>
  <si>
    <t>2)漁業協同組合</t>
  </si>
  <si>
    <t>3)郵便局</t>
  </si>
  <si>
    <t>4)そ の 他
金融機関</t>
  </si>
  <si>
    <t>政府系金融機関</t>
  </si>
  <si>
    <t xml:space="preserve">  1)都市銀行、信託銀行、地方銀行。 2)信用事業を行っているもののみである。</t>
  </si>
  <si>
    <t xml:space="preserve">  3)貯金業務を営んでいるもののみである。 4)農林中央金庫、労働金庫を含む。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</si>
</sst>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3" fontId="6" fillId="0" borderId="1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1" xfId="0" applyFont="1" applyFill="1" applyBorder="1" applyAlignment="1" quotePrefix="1">
      <alignment/>
    </xf>
    <xf numFmtId="0" fontId="6" fillId="0" borderId="6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right"/>
    </xf>
    <xf numFmtId="0" fontId="6" fillId="0" borderId="4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8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41" fontId="8" fillId="0" borderId="5" xfId="0" applyNumberFormat="1" applyFont="1" applyFill="1" applyBorder="1" applyAlignment="1">
      <alignment horizontal="right"/>
    </xf>
    <xf numFmtId="41" fontId="6" fillId="0" borderId="5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showGridLines="0" tabSelected="1" view="pageBreakPreview" zoomScale="85" zoomScaleNormal="75" zoomScaleSheetLayoutView="85" workbookViewId="0" topLeftCell="A36">
      <selection activeCell="H59" sqref="H59"/>
    </sheetView>
  </sheetViews>
  <sheetFormatPr defaultColWidth="9.00390625" defaultRowHeight="13.5"/>
  <cols>
    <col min="1" max="1" width="0.875" style="3" customWidth="1"/>
    <col min="2" max="2" width="5.375" style="3" customWidth="1"/>
    <col min="3" max="3" width="4.50390625" style="3" customWidth="1"/>
    <col min="4" max="4" width="8.125" style="3" customWidth="1"/>
    <col min="5" max="5" width="0.875" style="3" customWidth="1"/>
    <col min="6" max="11" width="18.625" style="3" customWidth="1"/>
    <col min="12" max="12" width="3.875" style="3" customWidth="1"/>
    <col min="13" max="13" width="1.625" style="3" customWidth="1"/>
    <col min="14" max="14" width="10.625" style="3" customWidth="1"/>
    <col min="15" max="15" width="10.625" style="3" bestFit="1" customWidth="1"/>
    <col min="16" max="16" width="9.625" style="3" bestFit="1" customWidth="1"/>
    <col min="17" max="16384" width="9.00390625" style="3" customWidth="1"/>
  </cols>
  <sheetData>
    <row r="2" spans="1:11" ht="24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2" customFormat="1" ht="45" customHeight="1" thickBot="1">
      <c r="A3" s="5"/>
      <c r="B3" s="34" t="s">
        <v>15</v>
      </c>
      <c r="C3" s="5"/>
      <c r="D3" s="5"/>
      <c r="E3" s="5"/>
      <c r="F3" s="5"/>
      <c r="K3" s="42" t="s">
        <v>16</v>
      </c>
    </row>
    <row r="4" spans="1:11" s="2" customFormat="1" ht="30" customHeight="1">
      <c r="A4" s="47"/>
      <c r="B4" s="54" t="s">
        <v>17</v>
      </c>
      <c r="C4" s="54"/>
      <c r="D4" s="54"/>
      <c r="E4" s="48"/>
      <c r="F4" s="44" t="s">
        <v>11</v>
      </c>
      <c r="G4" s="32" t="s">
        <v>20</v>
      </c>
      <c r="H4" s="32" t="s">
        <v>12</v>
      </c>
      <c r="I4" s="32" t="s">
        <v>13</v>
      </c>
      <c r="J4" s="32" t="s">
        <v>14</v>
      </c>
      <c r="K4" s="43" t="s">
        <v>36</v>
      </c>
    </row>
    <row r="5" spans="5:11" s="2" customFormat="1" ht="6" customHeight="1">
      <c r="E5" s="11"/>
      <c r="F5" s="38"/>
      <c r="G5" s="38"/>
      <c r="H5" s="39"/>
      <c r="I5" s="38"/>
      <c r="J5" s="38"/>
      <c r="K5" s="38"/>
    </row>
    <row r="6" spans="2:11" s="2" customFormat="1" ht="15" customHeight="1">
      <c r="B6" s="13" t="s">
        <v>21</v>
      </c>
      <c r="C6" s="24">
        <v>19</v>
      </c>
      <c r="D6" s="25" t="s">
        <v>8</v>
      </c>
      <c r="E6" s="11"/>
      <c r="F6" s="28">
        <v>950</v>
      </c>
      <c r="G6" s="45">
        <v>203</v>
      </c>
      <c r="H6" s="45">
        <v>26</v>
      </c>
      <c r="I6" s="45">
        <v>28</v>
      </c>
      <c r="J6" s="45">
        <v>35</v>
      </c>
      <c r="K6" s="45">
        <v>147</v>
      </c>
    </row>
    <row r="7" spans="2:11" s="2" customFormat="1" ht="9" customHeight="1">
      <c r="B7" s="15"/>
      <c r="C7" s="26"/>
      <c r="D7" s="15"/>
      <c r="E7" s="11"/>
      <c r="F7" s="28"/>
      <c r="G7" s="45"/>
      <c r="H7" s="45"/>
      <c r="I7" s="45"/>
      <c r="J7" s="45"/>
      <c r="K7" s="45"/>
    </row>
    <row r="8" spans="2:11" s="2" customFormat="1" ht="15" customHeight="1">
      <c r="B8" s="15"/>
      <c r="C8" s="24">
        <v>20</v>
      </c>
      <c r="D8" s="15"/>
      <c r="E8" s="11"/>
      <c r="F8" s="29">
        <f>SUM(G8:K8,F16:K16)</f>
        <v>924</v>
      </c>
      <c r="G8" s="29">
        <v>187</v>
      </c>
      <c r="H8" s="29">
        <v>26</v>
      </c>
      <c r="I8" s="29">
        <v>28</v>
      </c>
      <c r="J8" s="29">
        <v>34</v>
      </c>
      <c r="K8" s="29">
        <v>139</v>
      </c>
    </row>
    <row r="9" spans="2:11" s="2" customFormat="1" ht="9" customHeight="1">
      <c r="B9" s="15"/>
      <c r="C9" s="26"/>
      <c r="D9" s="15"/>
      <c r="E9" s="11"/>
      <c r="F9" s="28"/>
      <c r="G9" s="45"/>
      <c r="H9" s="45"/>
      <c r="I9" s="45"/>
      <c r="J9" s="45"/>
      <c r="K9" s="45"/>
    </row>
    <row r="10" spans="3:11" s="2" customFormat="1" ht="28.5" customHeight="1">
      <c r="C10" s="24">
        <v>21</v>
      </c>
      <c r="E10" s="11"/>
      <c r="F10" s="29">
        <v>915</v>
      </c>
      <c r="G10" s="29">
        <v>187</v>
      </c>
      <c r="H10" s="29">
        <v>26</v>
      </c>
      <c r="I10" s="29">
        <v>26</v>
      </c>
      <c r="J10" s="29">
        <v>35</v>
      </c>
      <c r="K10" s="29">
        <v>132</v>
      </c>
    </row>
    <row r="11" spans="1:11" s="2" customFormat="1" ht="6" customHeight="1" thickBot="1">
      <c r="A11" s="5"/>
      <c r="B11" s="5"/>
      <c r="C11" s="42"/>
      <c r="D11" s="5"/>
      <c r="E11" s="21"/>
      <c r="F11" s="18"/>
      <c r="G11" s="34"/>
      <c r="H11" s="34"/>
      <c r="I11" s="34"/>
      <c r="J11" s="34"/>
      <c r="K11" s="35"/>
    </row>
    <row r="12" spans="1:11" s="2" customFormat="1" ht="30" customHeight="1">
      <c r="A12" s="47"/>
      <c r="B12" s="54" t="s">
        <v>17</v>
      </c>
      <c r="C12" s="54"/>
      <c r="D12" s="54"/>
      <c r="E12" s="48"/>
      <c r="F12" s="41" t="s">
        <v>18</v>
      </c>
      <c r="G12" s="36" t="s">
        <v>37</v>
      </c>
      <c r="H12" s="36" t="s">
        <v>38</v>
      </c>
      <c r="I12" s="36" t="s">
        <v>40</v>
      </c>
      <c r="J12" s="37" t="s">
        <v>39</v>
      </c>
      <c r="K12" s="50"/>
    </row>
    <row r="13" spans="5:11" s="2" customFormat="1" ht="6" customHeight="1">
      <c r="E13" s="11"/>
      <c r="F13" s="40"/>
      <c r="G13" s="38"/>
      <c r="H13" s="38"/>
      <c r="I13" s="38"/>
      <c r="J13" s="51"/>
      <c r="K13" s="40"/>
    </row>
    <row r="14" spans="2:11" s="2" customFormat="1" ht="15" customHeight="1">
      <c r="B14" s="13" t="s">
        <v>22</v>
      </c>
      <c r="C14" s="24">
        <v>19</v>
      </c>
      <c r="D14" s="25" t="s">
        <v>8</v>
      </c>
      <c r="E14" s="11"/>
      <c r="F14" s="45">
        <v>3</v>
      </c>
      <c r="G14" s="45">
        <v>42</v>
      </c>
      <c r="H14" s="45">
        <v>449</v>
      </c>
      <c r="I14" s="45">
        <v>4</v>
      </c>
      <c r="J14" s="52">
        <v>13</v>
      </c>
      <c r="K14" s="45"/>
    </row>
    <row r="15" spans="2:11" s="2" customFormat="1" ht="9" customHeight="1">
      <c r="B15" s="15"/>
      <c r="C15" s="26"/>
      <c r="D15" s="15"/>
      <c r="E15" s="11"/>
      <c r="F15" s="45"/>
      <c r="G15" s="45"/>
      <c r="H15" s="45"/>
      <c r="I15" s="45"/>
      <c r="J15" s="52"/>
      <c r="K15" s="45"/>
    </row>
    <row r="16" spans="2:11" s="2" customFormat="1" ht="15" customHeight="1">
      <c r="B16" s="15"/>
      <c r="C16" s="24">
        <v>20</v>
      </c>
      <c r="D16" s="15"/>
      <c r="E16" s="11"/>
      <c r="F16" s="29">
        <v>3</v>
      </c>
      <c r="G16" s="29">
        <v>41</v>
      </c>
      <c r="H16" s="29">
        <v>449</v>
      </c>
      <c r="I16" s="29">
        <v>4</v>
      </c>
      <c r="J16" s="53">
        <v>13</v>
      </c>
      <c r="K16" s="28"/>
    </row>
    <row r="17" spans="2:11" s="2" customFormat="1" ht="9" customHeight="1">
      <c r="B17" s="15"/>
      <c r="C17" s="26"/>
      <c r="D17" s="15"/>
      <c r="E17" s="11"/>
      <c r="F17" s="45"/>
      <c r="G17" s="45"/>
      <c r="H17" s="45"/>
      <c r="I17" s="45"/>
      <c r="J17" s="52"/>
      <c r="K17" s="45"/>
    </row>
    <row r="18" spans="3:11" s="2" customFormat="1" ht="28.5" customHeight="1">
      <c r="C18" s="24">
        <v>21</v>
      </c>
      <c r="E18" s="11"/>
      <c r="F18" s="29">
        <v>3</v>
      </c>
      <c r="G18" s="29">
        <v>41</v>
      </c>
      <c r="H18" s="29">
        <v>449</v>
      </c>
      <c r="I18" s="29">
        <v>4</v>
      </c>
      <c r="J18" s="53">
        <v>12</v>
      </c>
      <c r="K18" s="28"/>
    </row>
    <row r="19" spans="1:11" s="2" customFormat="1" ht="6" customHeight="1" thickBot="1">
      <c r="A19" s="5"/>
      <c r="B19" s="5"/>
      <c r="C19" s="5"/>
      <c r="D19" s="5"/>
      <c r="E19" s="21"/>
      <c r="F19" s="5"/>
      <c r="G19" s="5"/>
      <c r="H19" s="5"/>
      <c r="I19" s="5"/>
      <c r="J19" s="21"/>
      <c r="K19" s="12"/>
    </row>
    <row r="20" s="2" customFormat="1" ht="14.25">
      <c r="B20" s="33" t="s">
        <v>41</v>
      </c>
    </row>
    <row r="21" s="2" customFormat="1" ht="14.25">
      <c r="B21" s="46" t="s">
        <v>42</v>
      </c>
    </row>
    <row r="22" s="2" customFormat="1" ht="14.25">
      <c r="B22" s="33" t="s">
        <v>19</v>
      </c>
    </row>
    <row r="23" s="2" customFormat="1" ht="14.25"/>
    <row r="24" s="2" customFormat="1" ht="14.25"/>
    <row r="25" spans="1:13" ht="44.25" customHeight="1">
      <c r="A25" s="55" t="s">
        <v>33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2"/>
      <c r="M25" s="2"/>
    </row>
    <row r="26" spans="1:13" ht="26.25" customHeight="1">
      <c r="A26" s="1"/>
      <c r="B26" s="4"/>
      <c r="C26" s="4"/>
      <c r="D26" s="4"/>
      <c r="E26" s="2"/>
      <c r="F26" s="2"/>
      <c r="G26" s="2"/>
      <c r="H26" s="2"/>
      <c r="I26" s="2"/>
      <c r="J26" s="2"/>
      <c r="K26" s="2"/>
      <c r="L26" s="2"/>
      <c r="M26" s="2"/>
    </row>
    <row r="27" spans="1:12" s="2" customFormat="1" ht="15" thickBot="1">
      <c r="A27" s="5"/>
      <c r="B27" s="5" t="s">
        <v>31</v>
      </c>
      <c r="C27" s="5"/>
      <c r="D27" s="5"/>
      <c r="E27" s="5"/>
      <c r="F27" s="5"/>
      <c r="G27" s="5"/>
      <c r="H27" s="5"/>
      <c r="I27" s="5"/>
      <c r="J27" s="5"/>
      <c r="K27" s="49" t="s">
        <v>1</v>
      </c>
      <c r="L27" s="12"/>
    </row>
    <row r="28" spans="1:12" s="10" customFormat="1" ht="22.5" customHeight="1">
      <c r="A28" s="6"/>
      <c r="B28" s="54" t="s">
        <v>23</v>
      </c>
      <c r="C28" s="54"/>
      <c r="D28" s="54"/>
      <c r="E28" s="6"/>
      <c r="F28" s="7" t="s">
        <v>0</v>
      </c>
      <c r="G28" s="7" t="s">
        <v>3</v>
      </c>
      <c r="H28" s="7" t="s">
        <v>4</v>
      </c>
      <c r="I28" s="7" t="s">
        <v>24</v>
      </c>
      <c r="J28" s="7" t="s">
        <v>25</v>
      </c>
      <c r="K28" s="27" t="s">
        <v>26</v>
      </c>
      <c r="L28" s="9"/>
    </row>
    <row r="29" spans="5:12" s="2" customFormat="1" ht="20.25" customHeight="1">
      <c r="E29" s="11"/>
      <c r="F29" s="12" t="s">
        <v>27</v>
      </c>
      <c r="L29" s="12"/>
    </row>
    <row r="30" spans="2:12" s="2" customFormat="1" ht="18.75" customHeight="1">
      <c r="B30" s="13" t="s">
        <v>28</v>
      </c>
      <c r="C30" s="24">
        <v>20</v>
      </c>
      <c r="D30" s="25" t="s">
        <v>8</v>
      </c>
      <c r="E30" s="11"/>
      <c r="F30" s="29">
        <v>5382705</v>
      </c>
      <c r="G30" s="29">
        <v>4081582</v>
      </c>
      <c r="H30" s="29">
        <v>377053</v>
      </c>
      <c r="I30" s="29">
        <v>619323</v>
      </c>
      <c r="J30" s="29">
        <v>104554</v>
      </c>
      <c r="K30" s="29">
        <v>200193</v>
      </c>
      <c r="L30" s="14"/>
    </row>
    <row r="31" spans="2:12" s="2" customFormat="1" ht="15" customHeight="1">
      <c r="B31" s="15"/>
      <c r="C31" s="26">
        <v>21</v>
      </c>
      <c r="D31" s="15"/>
      <c r="E31" s="11"/>
      <c r="F31" s="29">
        <v>5493602</v>
      </c>
      <c r="G31" s="29">
        <v>4166332</v>
      </c>
      <c r="H31" s="29">
        <v>384508</v>
      </c>
      <c r="I31" s="29">
        <v>628591</v>
      </c>
      <c r="J31" s="29">
        <v>102820</v>
      </c>
      <c r="K31" s="29">
        <v>211351</v>
      </c>
      <c r="L31" s="14"/>
    </row>
    <row r="32" spans="2:15" s="2" customFormat="1" ht="28.5" customHeight="1">
      <c r="B32" s="15"/>
      <c r="C32" s="26">
        <v>22</v>
      </c>
      <c r="D32" s="15"/>
      <c r="E32" s="11"/>
      <c r="F32" s="29">
        <f aca="true" t="shared" si="0" ref="F32:K32">F44</f>
        <v>5596585</v>
      </c>
      <c r="G32" s="29">
        <f t="shared" si="0"/>
        <v>4249975</v>
      </c>
      <c r="H32" s="29">
        <f t="shared" si="0"/>
        <v>390433</v>
      </c>
      <c r="I32" s="29">
        <f t="shared" si="0"/>
        <v>637284</v>
      </c>
      <c r="J32" s="29">
        <f t="shared" si="0"/>
        <v>103042</v>
      </c>
      <c r="K32" s="29">
        <f t="shared" si="0"/>
        <v>215851</v>
      </c>
      <c r="L32" s="14"/>
      <c r="N32" s="16"/>
      <c r="O32" s="16"/>
    </row>
    <row r="33" spans="2:14" s="2" customFormat="1" ht="28.5" customHeight="1">
      <c r="B33" s="25" t="s">
        <v>34</v>
      </c>
      <c r="C33" s="24">
        <v>4</v>
      </c>
      <c r="D33" s="25" t="s">
        <v>7</v>
      </c>
      <c r="E33" s="11"/>
      <c r="F33" s="29">
        <f>SUM(G33:K33)</f>
        <v>5527252</v>
      </c>
      <c r="G33" s="29">
        <v>4200211</v>
      </c>
      <c r="H33" s="29">
        <v>385572</v>
      </c>
      <c r="I33" s="29">
        <v>631781</v>
      </c>
      <c r="J33" s="29">
        <v>95735</v>
      </c>
      <c r="K33" s="29">
        <v>213953</v>
      </c>
      <c r="L33" s="16"/>
      <c r="N33" s="16"/>
    </row>
    <row r="34" spans="2:14" s="2" customFormat="1" ht="15" customHeight="1">
      <c r="B34" s="17"/>
      <c r="C34" s="26">
        <v>5</v>
      </c>
      <c r="D34" s="17"/>
      <c r="E34" s="11"/>
      <c r="F34" s="29">
        <f aca="true" t="shared" si="1" ref="F34:F44">SUM(G34:K34)</f>
        <v>5510057</v>
      </c>
      <c r="G34" s="29">
        <v>4185125</v>
      </c>
      <c r="H34" s="29">
        <v>383070</v>
      </c>
      <c r="I34" s="29">
        <v>632888</v>
      </c>
      <c r="J34" s="29">
        <v>96914</v>
      </c>
      <c r="K34" s="29">
        <v>212060</v>
      </c>
      <c r="L34" s="16"/>
      <c r="N34" s="16"/>
    </row>
    <row r="35" spans="2:14" s="2" customFormat="1" ht="15" customHeight="1">
      <c r="B35" s="17"/>
      <c r="C35" s="24">
        <v>6</v>
      </c>
      <c r="D35" s="17"/>
      <c r="E35" s="11"/>
      <c r="F35" s="29">
        <f t="shared" si="1"/>
        <v>5574930</v>
      </c>
      <c r="G35" s="29">
        <v>4233338</v>
      </c>
      <c r="H35" s="29">
        <v>388818</v>
      </c>
      <c r="I35" s="29">
        <v>642388</v>
      </c>
      <c r="J35" s="29">
        <v>96642</v>
      </c>
      <c r="K35" s="29">
        <v>213744</v>
      </c>
      <c r="L35" s="16"/>
      <c r="N35" s="16"/>
    </row>
    <row r="36" spans="2:14" s="2" customFormat="1" ht="28.5" customHeight="1">
      <c r="B36" s="17"/>
      <c r="C36" s="26">
        <v>7</v>
      </c>
      <c r="D36" s="17"/>
      <c r="E36" s="11"/>
      <c r="F36" s="29">
        <f t="shared" si="1"/>
        <v>5538932</v>
      </c>
      <c r="G36" s="29">
        <v>4204169</v>
      </c>
      <c r="H36" s="29">
        <v>386297</v>
      </c>
      <c r="I36" s="29">
        <v>639146</v>
      </c>
      <c r="J36" s="29">
        <v>96714</v>
      </c>
      <c r="K36" s="29">
        <v>212606</v>
      </c>
      <c r="L36" s="16"/>
      <c r="N36" s="16"/>
    </row>
    <row r="37" spans="2:14" s="2" customFormat="1" ht="15" customHeight="1">
      <c r="B37" s="17"/>
      <c r="C37" s="24">
        <v>8</v>
      </c>
      <c r="D37" s="17"/>
      <c r="E37" s="11"/>
      <c r="F37" s="29">
        <f t="shared" si="1"/>
        <v>5511719</v>
      </c>
      <c r="G37" s="29">
        <v>4178263</v>
      </c>
      <c r="H37" s="29">
        <v>386259</v>
      </c>
      <c r="I37" s="29">
        <v>640560</v>
      </c>
      <c r="J37" s="29">
        <v>94711</v>
      </c>
      <c r="K37" s="29">
        <v>211926</v>
      </c>
      <c r="L37" s="16"/>
      <c r="N37" s="16"/>
    </row>
    <row r="38" spans="2:14" s="2" customFormat="1" ht="15" customHeight="1">
      <c r="B38" s="17"/>
      <c r="C38" s="26">
        <v>9</v>
      </c>
      <c r="D38" s="17"/>
      <c r="E38" s="11"/>
      <c r="F38" s="29">
        <f t="shared" si="1"/>
        <v>5509017</v>
      </c>
      <c r="G38" s="29">
        <v>4163186</v>
      </c>
      <c r="H38" s="29">
        <v>387515</v>
      </c>
      <c r="I38" s="29">
        <v>633956</v>
      </c>
      <c r="J38" s="29">
        <v>95147</v>
      </c>
      <c r="K38" s="29">
        <v>229213</v>
      </c>
      <c r="L38" s="16"/>
      <c r="N38" s="16"/>
    </row>
    <row r="39" spans="2:14" s="2" customFormat="1" ht="28.5" customHeight="1">
      <c r="B39" s="17"/>
      <c r="C39" s="24">
        <v>10</v>
      </c>
      <c r="D39" s="17"/>
      <c r="E39" s="11"/>
      <c r="F39" s="29">
        <f t="shared" si="1"/>
        <v>5513589</v>
      </c>
      <c r="G39" s="29">
        <v>4165179</v>
      </c>
      <c r="H39" s="29">
        <v>389453</v>
      </c>
      <c r="I39" s="29">
        <v>635654</v>
      </c>
      <c r="J39" s="29">
        <v>94917</v>
      </c>
      <c r="K39" s="29">
        <v>228386</v>
      </c>
      <c r="L39" s="16"/>
      <c r="N39" s="16"/>
    </row>
    <row r="40" spans="2:14" s="2" customFormat="1" ht="15" customHeight="1">
      <c r="B40" s="17"/>
      <c r="C40" s="26">
        <v>11</v>
      </c>
      <c r="D40" s="17"/>
      <c r="E40" s="11"/>
      <c r="F40" s="29">
        <f t="shared" si="1"/>
        <v>5520435</v>
      </c>
      <c r="G40" s="29">
        <v>4165852</v>
      </c>
      <c r="H40" s="29">
        <v>386730</v>
      </c>
      <c r="I40" s="29">
        <v>635055</v>
      </c>
      <c r="J40" s="29">
        <v>95889</v>
      </c>
      <c r="K40" s="29">
        <v>236909</v>
      </c>
      <c r="L40" s="16"/>
      <c r="N40" s="16"/>
    </row>
    <row r="41" spans="2:14" s="2" customFormat="1" ht="15" customHeight="1">
      <c r="B41" s="17"/>
      <c r="C41" s="24">
        <v>12</v>
      </c>
      <c r="D41" s="17"/>
      <c r="E41" s="11"/>
      <c r="F41" s="29">
        <f t="shared" si="1"/>
        <v>5585098</v>
      </c>
      <c r="G41" s="29">
        <v>4201894</v>
      </c>
      <c r="H41" s="29">
        <v>391505</v>
      </c>
      <c r="I41" s="29">
        <v>647483</v>
      </c>
      <c r="J41" s="29">
        <v>101922</v>
      </c>
      <c r="K41" s="29">
        <v>242294</v>
      </c>
      <c r="L41" s="16"/>
      <c r="N41" s="16"/>
    </row>
    <row r="42" spans="2:14" s="2" customFormat="1" ht="28.5" customHeight="1">
      <c r="B42" s="25" t="s">
        <v>35</v>
      </c>
      <c r="C42" s="24">
        <v>1</v>
      </c>
      <c r="D42" s="25" t="s">
        <v>7</v>
      </c>
      <c r="E42" s="11"/>
      <c r="F42" s="29">
        <f t="shared" si="1"/>
        <v>5506224</v>
      </c>
      <c r="G42" s="29">
        <v>4166478</v>
      </c>
      <c r="H42" s="29">
        <v>388649</v>
      </c>
      <c r="I42" s="29">
        <v>637802</v>
      </c>
      <c r="J42" s="29">
        <v>96691</v>
      </c>
      <c r="K42" s="29">
        <v>216604</v>
      </c>
      <c r="L42" s="16"/>
      <c r="M42" s="12"/>
      <c r="N42" s="16"/>
    </row>
    <row r="43" spans="2:14" s="2" customFormat="1" ht="15" customHeight="1">
      <c r="B43" s="17"/>
      <c r="C43" s="26">
        <v>2</v>
      </c>
      <c r="D43" s="17"/>
      <c r="E43" s="11"/>
      <c r="F43" s="29">
        <f t="shared" si="1"/>
        <v>5525686</v>
      </c>
      <c r="G43" s="29">
        <v>4181519</v>
      </c>
      <c r="H43" s="29">
        <v>390362</v>
      </c>
      <c r="I43" s="29">
        <v>639055</v>
      </c>
      <c r="J43" s="29">
        <v>97598</v>
      </c>
      <c r="K43" s="29">
        <v>217152</v>
      </c>
      <c r="L43" s="16"/>
      <c r="M43" s="12"/>
      <c r="N43" s="16"/>
    </row>
    <row r="44" spans="2:14" s="2" customFormat="1" ht="15" customHeight="1">
      <c r="B44" s="17"/>
      <c r="C44" s="26">
        <v>3</v>
      </c>
      <c r="D44" s="17"/>
      <c r="E44" s="11"/>
      <c r="F44" s="29">
        <f t="shared" si="1"/>
        <v>5596585</v>
      </c>
      <c r="G44" s="29">
        <v>4249975</v>
      </c>
      <c r="H44" s="29">
        <v>390433</v>
      </c>
      <c r="I44" s="29">
        <v>637284</v>
      </c>
      <c r="J44" s="29">
        <v>103042</v>
      </c>
      <c r="K44" s="29">
        <v>215851</v>
      </c>
      <c r="L44" s="16"/>
      <c r="M44" s="12"/>
      <c r="N44" s="16"/>
    </row>
    <row r="45" spans="2:14" s="2" customFormat="1" ht="6" customHeight="1" thickBot="1">
      <c r="B45" s="17"/>
      <c r="C45" s="15"/>
      <c r="D45" s="17"/>
      <c r="E45" s="11"/>
      <c r="F45" s="16"/>
      <c r="G45" s="16"/>
      <c r="H45" s="16"/>
      <c r="I45" s="16"/>
      <c r="J45" s="16"/>
      <c r="K45" s="18"/>
      <c r="L45" s="14"/>
      <c r="M45" s="12"/>
      <c r="N45" s="16"/>
    </row>
    <row r="46" spans="1:12" s="10" customFormat="1" ht="22.5" customHeight="1">
      <c r="A46" s="6"/>
      <c r="B46" s="54" t="s">
        <v>29</v>
      </c>
      <c r="C46" s="54"/>
      <c r="D46" s="54"/>
      <c r="E46" s="6"/>
      <c r="F46" s="7" t="s">
        <v>0</v>
      </c>
      <c r="G46" s="7" t="s">
        <v>3</v>
      </c>
      <c r="H46" s="7" t="s">
        <v>4</v>
      </c>
      <c r="I46" s="7" t="s">
        <v>24</v>
      </c>
      <c r="J46" s="19" t="s">
        <v>25</v>
      </c>
      <c r="K46" s="8" t="s">
        <v>30</v>
      </c>
      <c r="L46" s="9"/>
    </row>
    <row r="47" spans="5:6" s="2" customFormat="1" ht="23.25" customHeight="1">
      <c r="E47" s="11"/>
      <c r="F47" s="12" t="s">
        <v>9</v>
      </c>
    </row>
    <row r="48" spans="2:14" s="2" customFormat="1" ht="18.75" customHeight="1">
      <c r="B48" s="25" t="s">
        <v>34</v>
      </c>
      <c r="C48" s="24">
        <v>4</v>
      </c>
      <c r="D48" s="25" t="s">
        <v>7</v>
      </c>
      <c r="E48" s="11"/>
      <c r="F48" s="30">
        <f>SUM(G48:K48)</f>
        <v>5521450</v>
      </c>
      <c r="G48" s="31">
        <v>4194795</v>
      </c>
      <c r="H48" s="31">
        <v>385226</v>
      </c>
      <c r="I48" s="31">
        <v>631781</v>
      </c>
      <c r="J48" s="31">
        <v>95735</v>
      </c>
      <c r="K48" s="31">
        <v>213913</v>
      </c>
      <c r="N48" s="16"/>
    </row>
    <row r="49" spans="2:14" s="2" customFormat="1" ht="15" customHeight="1">
      <c r="B49" s="17"/>
      <c r="C49" s="26">
        <v>5</v>
      </c>
      <c r="D49" s="17"/>
      <c r="E49" s="11"/>
      <c r="F49" s="30">
        <f aca="true" t="shared" si="2" ref="F49:F59">SUM(G49:K49)</f>
        <v>5504522</v>
      </c>
      <c r="G49" s="31">
        <v>4179864</v>
      </c>
      <c r="H49" s="31">
        <v>382810</v>
      </c>
      <c r="I49" s="31">
        <v>632888</v>
      </c>
      <c r="J49" s="31">
        <v>96914</v>
      </c>
      <c r="K49" s="31">
        <v>212046</v>
      </c>
      <c r="N49" s="16"/>
    </row>
    <row r="50" spans="2:14" s="2" customFormat="1" ht="15" customHeight="1">
      <c r="B50" s="17"/>
      <c r="C50" s="24">
        <v>6</v>
      </c>
      <c r="D50" s="17"/>
      <c r="E50" s="11"/>
      <c r="F50" s="30">
        <f t="shared" si="2"/>
        <v>5570996</v>
      </c>
      <c r="G50" s="31">
        <v>4230172</v>
      </c>
      <c r="H50" s="31">
        <v>388096</v>
      </c>
      <c r="I50" s="31">
        <v>642388</v>
      </c>
      <c r="J50" s="31">
        <v>96642</v>
      </c>
      <c r="K50" s="31">
        <v>213698</v>
      </c>
      <c r="N50" s="16"/>
    </row>
    <row r="51" spans="2:14" s="2" customFormat="1" ht="28.5" customHeight="1">
      <c r="B51" s="17"/>
      <c r="C51" s="26">
        <v>7</v>
      </c>
      <c r="D51" s="17"/>
      <c r="E51" s="11"/>
      <c r="F51" s="30">
        <f t="shared" si="2"/>
        <v>5532663</v>
      </c>
      <c r="G51" s="31">
        <v>4198277</v>
      </c>
      <c r="H51" s="31">
        <v>385924</v>
      </c>
      <c r="I51" s="31">
        <v>639146</v>
      </c>
      <c r="J51" s="31">
        <v>96714</v>
      </c>
      <c r="K51" s="31">
        <v>212602</v>
      </c>
      <c r="N51" s="16"/>
    </row>
    <row r="52" spans="2:14" s="2" customFormat="1" ht="15" customHeight="1">
      <c r="B52" s="17"/>
      <c r="C52" s="24">
        <v>8</v>
      </c>
      <c r="D52" s="17"/>
      <c r="E52" s="11"/>
      <c r="F52" s="30">
        <f t="shared" si="2"/>
        <v>5508038</v>
      </c>
      <c r="G52" s="31">
        <v>4174806</v>
      </c>
      <c r="H52" s="31">
        <v>386055</v>
      </c>
      <c r="I52" s="31">
        <v>640560</v>
      </c>
      <c r="J52" s="31">
        <v>94711</v>
      </c>
      <c r="K52" s="31">
        <v>211906</v>
      </c>
      <c r="N52" s="16"/>
    </row>
    <row r="53" spans="2:14" s="2" customFormat="1" ht="15" customHeight="1">
      <c r="B53" s="17"/>
      <c r="C53" s="26">
        <v>9</v>
      </c>
      <c r="D53" s="17"/>
      <c r="E53" s="11"/>
      <c r="F53" s="30">
        <f t="shared" si="2"/>
        <v>5504480</v>
      </c>
      <c r="G53" s="31">
        <v>4159046</v>
      </c>
      <c r="H53" s="31">
        <v>387156</v>
      </c>
      <c r="I53" s="31">
        <v>633956</v>
      </c>
      <c r="J53" s="31">
        <v>95147</v>
      </c>
      <c r="K53" s="31">
        <v>229175</v>
      </c>
      <c r="N53" s="16"/>
    </row>
    <row r="54" spans="2:14" s="2" customFormat="1" ht="28.5" customHeight="1">
      <c r="B54" s="17"/>
      <c r="C54" s="24">
        <v>10</v>
      </c>
      <c r="D54" s="17"/>
      <c r="E54" s="11"/>
      <c r="F54" s="30">
        <f t="shared" si="2"/>
        <v>5507944</v>
      </c>
      <c r="G54" s="31">
        <v>4159842</v>
      </c>
      <c r="H54" s="31">
        <v>389156</v>
      </c>
      <c r="I54" s="31">
        <v>635654</v>
      </c>
      <c r="J54" s="31">
        <v>94917</v>
      </c>
      <c r="K54" s="31">
        <v>228375</v>
      </c>
      <c r="N54" s="16"/>
    </row>
    <row r="55" spans="2:14" s="2" customFormat="1" ht="15" customHeight="1">
      <c r="B55" s="17"/>
      <c r="C55" s="26">
        <v>11</v>
      </c>
      <c r="D55" s="17"/>
      <c r="E55" s="11"/>
      <c r="F55" s="30">
        <f t="shared" si="2"/>
        <v>5517186</v>
      </c>
      <c r="G55" s="31">
        <v>4162857</v>
      </c>
      <c r="H55" s="31">
        <v>386563</v>
      </c>
      <c r="I55" s="31">
        <v>635055</v>
      </c>
      <c r="J55" s="31">
        <v>95889</v>
      </c>
      <c r="K55" s="31">
        <v>236822</v>
      </c>
      <c r="N55" s="16"/>
    </row>
    <row r="56" spans="2:14" s="2" customFormat="1" ht="15" customHeight="1">
      <c r="B56" s="17"/>
      <c r="C56" s="24">
        <v>12</v>
      </c>
      <c r="D56" s="17"/>
      <c r="E56" s="11"/>
      <c r="F56" s="30">
        <f t="shared" si="2"/>
        <v>5579174</v>
      </c>
      <c r="G56" s="31">
        <v>4196315</v>
      </c>
      <c r="H56" s="31">
        <v>391191</v>
      </c>
      <c r="I56" s="31">
        <v>647483</v>
      </c>
      <c r="J56" s="31">
        <v>101922</v>
      </c>
      <c r="K56" s="31">
        <v>242263</v>
      </c>
      <c r="N56" s="16"/>
    </row>
    <row r="57" spans="2:14" s="2" customFormat="1" ht="28.5" customHeight="1">
      <c r="B57" s="25" t="s">
        <v>35</v>
      </c>
      <c r="C57" s="24">
        <v>1</v>
      </c>
      <c r="D57" s="25" t="s">
        <v>7</v>
      </c>
      <c r="E57" s="11"/>
      <c r="F57" s="30">
        <f t="shared" si="2"/>
        <v>5503253</v>
      </c>
      <c r="G57" s="31">
        <v>4163968</v>
      </c>
      <c r="H57" s="31">
        <v>388190</v>
      </c>
      <c r="I57" s="31">
        <v>637802</v>
      </c>
      <c r="J57" s="31">
        <v>96691</v>
      </c>
      <c r="K57" s="31">
        <v>216602</v>
      </c>
      <c r="N57" s="16"/>
    </row>
    <row r="58" spans="2:14" s="2" customFormat="1" ht="15" customHeight="1">
      <c r="B58" s="17"/>
      <c r="C58" s="26">
        <v>2</v>
      </c>
      <c r="D58" s="17"/>
      <c r="E58" s="11"/>
      <c r="F58" s="30">
        <f t="shared" si="2"/>
        <v>5520697</v>
      </c>
      <c r="G58" s="30">
        <v>4176759</v>
      </c>
      <c r="H58" s="30">
        <v>390198</v>
      </c>
      <c r="I58" s="30">
        <v>639055</v>
      </c>
      <c r="J58" s="31">
        <v>97598</v>
      </c>
      <c r="K58" s="31">
        <v>217087</v>
      </c>
      <c r="N58" s="16"/>
    </row>
    <row r="59" spans="2:14" s="2" customFormat="1" ht="15" customHeight="1">
      <c r="B59" s="17"/>
      <c r="C59" s="26">
        <v>3</v>
      </c>
      <c r="D59" s="17"/>
      <c r="E59" s="11"/>
      <c r="F59" s="30">
        <f t="shared" si="2"/>
        <v>5577434</v>
      </c>
      <c r="G59" s="30">
        <v>4231417</v>
      </c>
      <c r="H59" s="30">
        <v>389874</v>
      </c>
      <c r="I59" s="30">
        <v>637284</v>
      </c>
      <c r="J59" s="31">
        <v>103042</v>
      </c>
      <c r="K59" s="31">
        <v>215817</v>
      </c>
      <c r="N59" s="16"/>
    </row>
    <row r="60" spans="1:14" s="2" customFormat="1" ht="6" customHeight="1" thickBot="1">
      <c r="A60" s="5"/>
      <c r="B60" s="20"/>
      <c r="C60" s="20"/>
      <c r="D60" s="20"/>
      <c r="E60" s="21"/>
      <c r="F60" s="22"/>
      <c r="G60" s="18"/>
      <c r="H60" s="18"/>
      <c r="I60" s="18"/>
      <c r="J60" s="18"/>
      <c r="K60" s="18"/>
      <c r="L60" s="12"/>
      <c r="N60" s="16"/>
    </row>
    <row r="61" spans="1:12" s="2" customFormat="1" ht="14.25">
      <c r="A61" s="12"/>
      <c r="B61" s="23" t="s">
        <v>5</v>
      </c>
      <c r="C61" s="23"/>
      <c r="D61" s="23"/>
      <c r="E61" s="12"/>
      <c r="F61" s="14"/>
      <c r="G61" s="16"/>
      <c r="H61" s="16"/>
      <c r="I61" s="16"/>
      <c r="J61" s="14"/>
      <c r="K61" s="14"/>
      <c r="L61" s="12"/>
    </row>
    <row r="62" spans="2:12" s="2" customFormat="1" ht="14.25">
      <c r="B62" s="23" t="s">
        <v>10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2:12" s="2" customFormat="1" ht="14.25">
      <c r="B63" s="23" t="s">
        <v>6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2:12" s="2" customFormat="1" ht="14.25">
      <c r="B64" s="2" t="s">
        <v>2</v>
      </c>
      <c r="E64" s="23"/>
      <c r="F64" s="23"/>
      <c r="G64" s="23"/>
      <c r="H64" s="23"/>
      <c r="I64" s="23"/>
      <c r="J64" s="23"/>
      <c r="K64" s="23"/>
      <c r="L64" s="23"/>
    </row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  <row r="71" s="2" customFormat="1" ht="9" customHeight="1"/>
    <row r="72" s="2" customFormat="1" ht="9" customHeight="1"/>
    <row r="73" s="2" customFormat="1" ht="9" customHeight="1"/>
    <row r="74" s="2" customFormat="1" ht="9" customHeight="1"/>
    <row r="75" s="2" customFormat="1" ht="9" customHeight="1"/>
    <row r="76" s="2" customFormat="1" ht="9" customHeight="1"/>
    <row r="77" s="2" customFormat="1" ht="9" customHeight="1"/>
    <row r="78" s="2" customFormat="1" ht="9" customHeight="1"/>
    <row r="79" s="2" customFormat="1" ht="9" customHeight="1"/>
    <row r="80" s="2" customFormat="1" ht="9" customHeight="1"/>
    <row r="81" s="2" customFormat="1" ht="9" customHeight="1"/>
    <row r="82" s="2" customFormat="1" ht="9" customHeight="1"/>
    <row r="83" s="2" customFormat="1" ht="9" customHeight="1"/>
    <row r="84" s="2" customFormat="1" ht="9" customHeight="1"/>
    <row r="85" s="2" customFormat="1" ht="9" customHeight="1"/>
    <row r="86" s="2" customFormat="1" ht="9" customHeight="1"/>
    <row r="87" s="2" customFormat="1" ht="9" customHeight="1"/>
    <row r="88" s="2" customFormat="1" ht="9" customHeight="1"/>
    <row r="89" s="2" customFormat="1" ht="9" customHeight="1"/>
    <row r="90" s="2" customFormat="1" ht="9" customHeight="1"/>
    <row r="91" s="2" customFormat="1" ht="9" customHeight="1"/>
    <row r="92" s="2" customFormat="1" ht="9" customHeight="1"/>
    <row r="93" s="2" customFormat="1" ht="9" customHeight="1"/>
    <row r="94" s="2" customFormat="1" ht="9" customHeight="1"/>
    <row r="95" s="2" customFormat="1" ht="9" customHeight="1"/>
    <row r="96" s="2" customFormat="1" ht="9" customHeight="1"/>
    <row r="97" s="2" customFormat="1" ht="9" customHeight="1"/>
    <row r="98" s="2" customFormat="1" ht="9" customHeight="1"/>
    <row r="99" s="2" customFormat="1" ht="9" customHeight="1"/>
    <row r="100" s="2" customFormat="1" ht="9" customHeight="1"/>
    <row r="101" s="2" customFormat="1" ht="9" customHeight="1"/>
    <row r="102" s="2" customFormat="1" ht="9" customHeight="1"/>
    <row r="103" s="2" customFormat="1" ht="9" customHeight="1"/>
    <row r="104" s="2" customFormat="1" ht="9" customHeight="1"/>
    <row r="105" s="2" customFormat="1" ht="9" customHeight="1"/>
    <row r="106" s="2" customFormat="1" ht="9" customHeight="1"/>
    <row r="107" s="2" customFormat="1" ht="9" customHeight="1"/>
    <row r="108" s="2" customFormat="1" ht="9" customHeight="1"/>
    <row r="109" s="2" customFormat="1" ht="9" customHeight="1"/>
    <row r="110" s="2" customFormat="1" ht="9" customHeight="1"/>
    <row r="111" s="2" customFormat="1" ht="9" customHeight="1"/>
    <row r="112" s="2" customFormat="1" ht="9" customHeight="1"/>
    <row r="113" s="2" customFormat="1" ht="9" customHeight="1"/>
    <row r="114" s="2" customFormat="1" ht="9" customHeight="1"/>
    <row r="115" s="2" customFormat="1" ht="9" customHeight="1"/>
    <row r="116" s="2" customFormat="1" ht="9" customHeight="1"/>
    <row r="117" s="2" customFormat="1" ht="9" customHeight="1"/>
    <row r="118" s="2" customFormat="1" ht="9" customHeight="1"/>
    <row r="119" s="2" customFormat="1" ht="9" customHeight="1"/>
    <row r="120" s="2" customFormat="1" ht="9" customHeight="1"/>
    <row r="121" s="2" customFormat="1" ht="9" customHeight="1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</sheetData>
  <mergeCells count="6">
    <mergeCell ref="B28:D28"/>
    <mergeCell ref="B46:D46"/>
    <mergeCell ref="A25:K25"/>
    <mergeCell ref="A2:K2"/>
    <mergeCell ref="B4:D4"/>
    <mergeCell ref="B12:D1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2011-10-24T11:16:28Z</cp:lastPrinted>
  <dcterms:created xsi:type="dcterms:W3CDTF">1999-12-21T03:51:18Z</dcterms:created>
  <dcterms:modified xsi:type="dcterms:W3CDTF">2011-10-24T11:20:51Z</dcterms:modified>
  <cp:category/>
  <cp:version/>
  <cp:contentType/>
  <cp:contentStatus/>
</cp:coreProperties>
</file>