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(1)供給" sheetId="1" r:id="rId1"/>
    <sheet name="(2)月別販売量　(3)製造" sheetId="2" r:id="rId2"/>
  </sheets>
  <definedNames>
    <definedName name="_xlnm.Print_Area" localSheetId="0">'(1)供給'!$A$1:$AS$38</definedName>
    <definedName name="_xlnm.Print_Area" localSheetId="1">'(2)月別販売量　(3)製造'!$A$1:$M$47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<sst xmlns="http://schemas.openxmlformats.org/spreadsheetml/2006/main" count="156" uniqueCount="59">
  <si>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</si>
  <si>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</si>
  <si>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</si>
  <si>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</si>
  <si>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</si>
  <si>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</si>
  <si>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</si>
  <si>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</si>
  <si>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</si>
  <si>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</si>
  <si>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</si>
  <si>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</si>
  <si>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</si>
  <si>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</si>
  <si>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</si>
  <si>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普及率</t>
  </si>
  <si>
    <t>資料  西部ガス(株)、九州ガス(株)、第一ガス(株)、小浜ガス(株)調</t>
  </si>
  <si>
    <t>1)各年12月末現在である。</t>
  </si>
  <si>
    <t>平成</t>
  </si>
  <si>
    <t>年</t>
  </si>
  <si>
    <t>千MJ</t>
  </si>
  <si>
    <t>単位：千MJ</t>
  </si>
  <si>
    <t>月</t>
  </si>
  <si>
    <t>年、区域</t>
  </si>
  <si>
    <t>液化天然
ガ     ス</t>
  </si>
  <si>
    <t>液化天然
ガ     ス</t>
  </si>
  <si>
    <t>（㎏）</t>
  </si>
  <si>
    <t>-</t>
  </si>
  <si>
    <t>2）平成18年まで諫早、大村区域については、生産量の原料別内訳が得られなかったため、月別の原料消費量より案分計算で
   求めた推定値である。</t>
  </si>
  <si>
    <t>（千MJ）</t>
  </si>
  <si>
    <r>
      <t xml:space="preserve">１１８    都  市  ガ  ス  事  業  </t>
    </r>
    <r>
      <rPr>
        <sz val="12"/>
        <color indexed="8"/>
        <rFont val="ＭＳ 明朝"/>
        <family val="1"/>
      </rPr>
      <t>（平成21年）</t>
    </r>
  </si>
  <si>
    <t xml:space="preserve">(1)   供        給 </t>
  </si>
  <si>
    <t>年、区域</t>
  </si>
  <si>
    <t>需要家数</t>
  </si>
  <si>
    <t>メ ー タ ー 取 付 個 数</t>
  </si>
  <si>
    <t>＃ メ ー タ ー 調 定 個 数</t>
  </si>
  <si>
    <t>-</t>
  </si>
  <si>
    <t>年、区域</t>
  </si>
  <si>
    <t>区域内</t>
  </si>
  <si>
    <t>標準熱量</t>
  </si>
  <si>
    <t>販売量</t>
  </si>
  <si>
    <t>世帯数</t>
  </si>
  <si>
    <t>％</t>
  </si>
  <si>
    <t>MJ</t>
  </si>
  <si>
    <r>
      <t xml:space="preserve">１１８      都　市　ガ  ス  事  業  </t>
    </r>
    <r>
      <rPr>
        <sz val="12"/>
        <color indexed="8"/>
        <rFont val="ＭＳ 明朝"/>
        <family val="1"/>
      </rPr>
      <t>（平成21年） (続)</t>
    </r>
  </si>
  <si>
    <t>(2) 月  別  販  売  量</t>
  </si>
  <si>
    <t>年月</t>
  </si>
  <si>
    <t>深堀
末石</t>
  </si>
  <si>
    <t>21年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</si>
  <si>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</si>
  <si>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</si>
  <si>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</si>
  <si>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</si>
  <si>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</si>
  <si>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</si>
  <si>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</si>
  <si>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</si>
  <si>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</si>
  <si>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（㌔㍑）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</si>
</sst>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8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81" fontId="5" fillId="0" borderId="0" xfId="15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5" fillId="0" borderId="22" xfId="0" applyFont="1" applyFill="1" applyBorder="1" applyAlignment="1">
      <alignment horizontal="distributed" vertical="top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tabSelected="1" view="pageBreakPreview" zoomScale="85" zoomScaleNormal="85" zoomScaleSheetLayoutView="85" workbookViewId="0" topLeftCell="A1">
      <selection activeCell="A1" sqref="A1:AS1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1" customWidth="1"/>
    <col min="14" max="15" width="2.875" style="21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31:34" ht="30" customHeight="1">
      <c r="AE2" s="11"/>
      <c r="AH2" s="11"/>
    </row>
    <row r="3" spans="1:45" ht="15" customHeight="1" thickBot="1">
      <c r="A3" s="4"/>
      <c r="B3" s="4" t="s">
        <v>31</v>
      </c>
      <c r="C3" s="4"/>
      <c r="D3" s="4"/>
      <c r="E3" s="4"/>
      <c r="F3" s="4"/>
      <c r="G3" s="22"/>
      <c r="H3" s="22"/>
      <c r="I3" s="22"/>
      <c r="J3" s="22"/>
      <c r="K3" s="22"/>
      <c r="L3" s="22"/>
      <c r="M3" s="22"/>
      <c r="N3" s="22"/>
      <c r="O3" s="2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"/>
      <c r="AG3" s="13"/>
      <c r="AH3" s="12"/>
      <c r="AI3" s="12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86" t="s">
        <v>32</v>
      </c>
      <c r="C4" s="86"/>
      <c r="D4" s="86"/>
      <c r="E4" s="6"/>
      <c r="F4" s="97" t="s">
        <v>33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2:45" ht="27" customHeight="1">
      <c r="B5" s="80"/>
      <c r="C5" s="80"/>
      <c r="D5" s="80"/>
      <c r="E5" s="6"/>
      <c r="F5" s="101" t="s">
        <v>34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4"/>
      <c r="Z5" s="101" t="s">
        <v>35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</row>
    <row r="6" spans="1:45" ht="27" customHeight="1">
      <c r="A6" s="14"/>
      <c r="B6" s="83"/>
      <c r="C6" s="83"/>
      <c r="D6" s="83"/>
      <c r="E6" s="5"/>
      <c r="F6" s="87" t="s">
        <v>0</v>
      </c>
      <c r="G6" s="87"/>
      <c r="H6" s="87"/>
      <c r="I6" s="87"/>
      <c r="J6" s="87" t="s">
        <v>1</v>
      </c>
      <c r="K6" s="87"/>
      <c r="L6" s="87"/>
      <c r="M6" s="87"/>
      <c r="N6" s="87" t="s">
        <v>2</v>
      </c>
      <c r="O6" s="87"/>
      <c r="P6" s="87"/>
      <c r="Q6" s="87"/>
      <c r="R6" s="87" t="s">
        <v>3</v>
      </c>
      <c r="S6" s="87"/>
      <c r="T6" s="87"/>
      <c r="U6" s="87"/>
      <c r="V6" s="87" t="s">
        <v>4</v>
      </c>
      <c r="W6" s="87"/>
      <c r="X6" s="87"/>
      <c r="Y6" s="87"/>
      <c r="Z6" s="87" t="s">
        <v>0</v>
      </c>
      <c r="AA6" s="87"/>
      <c r="AB6" s="87"/>
      <c r="AC6" s="87"/>
      <c r="AD6" s="87" t="s">
        <v>1</v>
      </c>
      <c r="AE6" s="87"/>
      <c r="AF6" s="87"/>
      <c r="AG6" s="87"/>
      <c r="AH6" s="87" t="s">
        <v>2</v>
      </c>
      <c r="AI6" s="87"/>
      <c r="AJ6" s="87"/>
      <c r="AK6" s="87"/>
      <c r="AL6" s="87" t="s">
        <v>3</v>
      </c>
      <c r="AM6" s="87"/>
      <c r="AN6" s="87"/>
      <c r="AO6" s="87"/>
      <c r="AP6" s="87" t="s">
        <v>4</v>
      </c>
      <c r="AQ6" s="87"/>
      <c r="AR6" s="87"/>
      <c r="AS6" s="88"/>
    </row>
    <row r="7" spans="1:45" ht="18.75" customHeight="1">
      <c r="A7" s="9"/>
      <c r="B7" s="9"/>
      <c r="C7" s="9"/>
      <c r="D7" s="9"/>
      <c r="E7" s="6"/>
      <c r="F7" s="103" t="s">
        <v>14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 t="s">
        <v>14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2:45" ht="32.25" customHeight="1">
      <c r="B8" s="18" t="s">
        <v>18</v>
      </c>
      <c r="C8" s="18">
        <v>19</v>
      </c>
      <c r="D8" s="18" t="s">
        <v>19</v>
      </c>
      <c r="E8" s="6"/>
      <c r="F8" s="65">
        <v>212216</v>
      </c>
      <c r="G8" s="66"/>
      <c r="H8" s="66"/>
      <c r="I8" s="66"/>
      <c r="J8" s="66">
        <v>195658</v>
      </c>
      <c r="K8" s="66"/>
      <c r="L8" s="66"/>
      <c r="M8" s="66"/>
      <c r="N8" s="66">
        <v>12663</v>
      </c>
      <c r="O8" s="66"/>
      <c r="P8" s="66"/>
      <c r="Q8" s="66"/>
      <c r="R8" s="66">
        <v>314</v>
      </c>
      <c r="S8" s="66"/>
      <c r="T8" s="66"/>
      <c r="U8" s="66"/>
      <c r="V8" s="66">
        <v>3581</v>
      </c>
      <c r="W8" s="66"/>
      <c r="X8" s="66"/>
      <c r="Y8" s="66"/>
      <c r="Z8" s="66">
        <v>189326</v>
      </c>
      <c r="AA8" s="66"/>
      <c r="AB8" s="66"/>
      <c r="AC8" s="66"/>
      <c r="AD8" s="66">
        <v>176446</v>
      </c>
      <c r="AE8" s="66"/>
      <c r="AF8" s="66"/>
      <c r="AG8" s="66"/>
      <c r="AH8" s="66">
        <v>9769</v>
      </c>
      <c r="AI8" s="66"/>
      <c r="AJ8" s="66"/>
      <c r="AK8" s="66"/>
      <c r="AL8" s="66">
        <v>264</v>
      </c>
      <c r="AM8" s="66"/>
      <c r="AN8" s="66"/>
      <c r="AO8" s="66"/>
      <c r="AP8" s="66">
        <v>2847</v>
      </c>
      <c r="AQ8" s="66"/>
      <c r="AR8" s="66"/>
      <c r="AS8" s="66"/>
    </row>
    <row r="9" spans="2:45" ht="32.25" customHeight="1">
      <c r="B9" s="17"/>
      <c r="C9" s="18">
        <v>20</v>
      </c>
      <c r="D9" s="17"/>
      <c r="E9" s="6"/>
      <c r="F9" s="65">
        <v>209285</v>
      </c>
      <c r="G9" s="66"/>
      <c r="H9" s="66"/>
      <c r="I9" s="66"/>
      <c r="J9" s="66">
        <v>193176</v>
      </c>
      <c r="K9" s="66"/>
      <c r="L9" s="66"/>
      <c r="M9" s="66"/>
      <c r="N9" s="66">
        <v>12246</v>
      </c>
      <c r="O9" s="66"/>
      <c r="P9" s="66"/>
      <c r="Q9" s="66"/>
      <c r="R9" s="66">
        <v>313</v>
      </c>
      <c r="S9" s="66"/>
      <c r="T9" s="66"/>
      <c r="U9" s="66"/>
      <c r="V9" s="66">
        <v>3550</v>
      </c>
      <c r="W9" s="66"/>
      <c r="X9" s="66"/>
      <c r="Y9" s="66"/>
      <c r="Z9" s="66">
        <v>186792</v>
      </c>
      <c r="AA9" s="66"/>
      <c r="AB9" s="66"/>
      <c r="AC9" s="66"/>
      <c r="AD9" s="66">
        <v>174325</v>
      </c>
      <c r="AE9" s="66"/>
      <c r="AF9" s="66"/>
      <c r="AG9" s="66"/>
      <c r="AH9" s="66">
        <v>9395</v>
      </c>
      <c r="AI9" s="66"/>
      <c r="AJ9" s="66"/>
      <c r="AK9" s="66"/>
      <c r="AL9" s="66">
        <v>264</v>
      </c>
      <c r="AM9" s="66"/>
      <c r="AN9" s="66"/>
      <c r="AO9" s="66"/>
      <c r="AP9" s="66">
        <v>2808</v>
      </c>
      <c r="AQ9" s="66"/>
      <c r="AR9" s="66"/>
      <c r="AS9" s="66"/>
    </row>
    <row r="10" spans="2:45" ht="18" customHeight="1">
      <c r="B10" s="17"/>
      <c r="C10" s="18"/>
      <c r="D10" s="17"/>
      <c r="E10" s="6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18" customHeight="1">
      <c r="B11" s="17"/>
      <c r="C11" s="18">
        <v>21</v>
      </c>
      <c r="D11" s="17"/>
      <c r="E11" s="6"/>
      <c r="F11" s="65">
        <v>206285</v>
      </c>
      <c r="G11" s="66"/>
      <c r="H11" s="66"/>
      <c r="I11" s="66"/>
      <c r="J11" s="66">
        <v>190539</v>
      </c>
      <c r="K11" s="66"/>
      <c r="L11" s="66"/>
      <c r="M11" s="66"/>
      <c r="N11" s="66">
        <v>12088</v>
      </c>
      <c r="O11" s="66"/>
      <c r="P11" s="66"/>
      <c r="Q11" s="66"/>
      <c r="R11" s="66">
        <v>316</v>
      </c>
      <c r="S11" s="66"/>
      <c r="T11" s="66"/>
      <c r="U11" s="66"/>
      <c r="V11" s="66">
        <v>3542</v>
      </c>
      <c r="W11" s="66"/>
      <c r="X11" s="66"/>
      <c r="Y11" s="66"/>
      <c r="Z11" s="66">
        <v>184815</v>
      </c>
      <c r="AA11" s="66"/>
      <c r="AB11" s="66"/>
      <c r="AC11" s="66"/>
      <c r="AD11" s="66">
        <v>172499</v>
      </c>
      <c r="AE11" s="66"/>
      <c r="AF11" s="66"/>
      <c r="AG11" s="66"/>
      <c r="AH11" s="66">
        <v>9261</v>
      </c>
      <c r="AI11" s="66"/>
      <c r="AJ11" s="66"/>
      <c r="AK11" s="66"/>
      <c r="AL11" s="66">
        <v>260</v>
      </c>
      <c r="AM11" s="66"/>
      <c r="AN11" s="66"/>
      <c r="AO11" s="66"/>
      <c r="AP11" s="66">
        <v>2795</v>
      </c>
      <c r="AQ11" s="66"/>
      <c r="AR11" s="66"/>
      <c r="AS11" s="66"/>
    </row>
    <row r="12" spans="2:45" ht="18" customHeight="1">
      <c r="B12" s="17"/>
      <c r="C12" s="18"/>
      <c r="D12" s="17"/>
      <c r="E12" s="6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18" customHeight="1">
      <c r="B13" s="71" t="s">
        <v>5</v>
      </c>
      <c r="C13" s="71"/>
      <c r="D13" s="71"/>
      <c r="E13" s="6"/>
      <c r="F13" s="65">
        <v>116563</v>
      </c>
      <c r="G13" s="66"/>
      <c r="H13" s="66"/>
      <c r="I13" s="66"/>
      <c r="J13" s="68">
        <v>107584</v>
      </c>
      <c r="K13" s="68"/>
      <c r="L13" s="68"/>
      <c r="M13" s="68"/>
      <c r="N13" s="68">
        <v>6862</v>
      </c>
      <c r="O13" s="68"/>
      <c r="P13" s="68"/>
      <c r="Q13" s="68"/>
      <c r="R13" s="57">
        <v>203</v>
      </c>
      <c r="S13" s="57"/>
      <c r="T13" s="57"/>
      <c r="U13" s="57"/>
      <c r="V13" s="68">
        <v>1914</v>
      </c>
      <c r="W13" s="68"/>
      <c r="X13" s="68"/>
      <c r="Y13" s="68"/>
      <c r="Z13" s="68">
        <v>104385</v>
      </c>
      <c r="AA13" s="68"/>
      <c r="AB13" s="68"/>
      <c r="AC13" s="68"/>
      <c r="AD13" s="68">
        <v>97580</v>
      </c>
      <c r="AE13" s="68"/>
      <c r="AF13" s="68"/>
      <c r="AG13" s="68"/>
      <c r="AH13" s="68">
        <v>5223</v>
      </c>
      <c r="AI13" s="68"/>
      <c r="AJ13" s="68"/>
      <c r="AK13" s="68"/>
      <c r="AL13" s="57">
        <v>165</v>
      </c>
      <c r="AM13" s="57"/>
      <c r="AN13" s="57"/>
      <c r="AO13" s="57"/>
      <c r="AP13" s="68">
        <v>1417</v>
      </c>
      <c r="AQ13" s="68"/>
      <c r="AR13" s="68"/>
      <c r="AS13" s="68"/>
    </row>
    <row r="14" spans="2:45" ht="32.25" customHeight="1">
      <c r="B14" s="71" t="s">
        <v>12</v>
      </c>
      <c r="C14" s="71"/>
      <c r="D14" s="71"/>
      <c r="E14" s="6"/>
      <c r="F14" s="65">
        <v>2395</v>
      </c>
      <c r="G14" s="66"/>
      <c r="H14" s="66"/>
      <c r="I14" s="66"/>
      <c r="J14" s="100">
        <v>2294</v>
      </c>
      <c r="K14" s="100"/>
      <c r="L14" s="100"/>
      <c r="M14" s="100"/>
      <c r="N14" s="100">
        <v>72</v>
      </c>
      <c r="O14" s="100"/>
      <c r="P14" s="100"/>
      <c r="Q14" s="100"/>
      <c r="R14" s="100" t="s">
        <v>36</v>
      </c>
      <c r="S14" s="100"/>
      <c r="T14" s="100"/>
      <c r="U14" s="100"/>
      <c r="V14" s="100">
        <v>29</v>
      </c>
      <c r="W14" s="100"/>
      <c r="X14" s="100"/>
      <c r="Y14" s="100"/>
      <c r="Z14" s="68">
        <v>1994</v>
      </c>
      <c r="AA14" s="68"/>
      <c r="AB14" s="68"/>
      <c r="AC14" s="68"/>
      <c r="AD14" s="100">
        <v>1922</v>
      </c>
      <c r="AE14" s="100"/>
      <c r="AF14" s="100"/>
      <c r="AG14" s="100"/>
      <c r="AH14" s="100">
        <v>50</v>
      </c>
      <c r="AI14" s="100"/>
      <c r="AJ14" s="100"/>
      <c r="AK14" s="100"/>
      <c r="AL14" s="100" t="s">
        <v>36</v>
      </c>
      <c r="AM14" s="100"/>
      <c r="AN14" s="100"/>
      <c r="AO14" s="100"/>
      <c r="AP14" s="100">
        <v>22</v>
      </c>
      <c r="AQ14" s="100"/>
      <c r="AR14" s="100"/>
      <c r="AS14" s="100"/>
    </row>
    <row r="15" spans="2:45" ht="32.25" customHeight="1">
      <c r="B15" s="71" t="s">
        <v>6</v>
      </c>
      <c r="C15" s="71"/>
      <c r="D15" s="71"/>
      <c r="E15" s="6"/>
      <c r="F15" s="65">
        <v>43527</v>
      </c>
      <c r="G15" s="66"/>
      <c r="H15" s="66"/>
      <c r="I15" s="66"/>
      <c r="J15" s="68">
        <v>39764</v>
      </c>
      <c r="K15" s="68"/>
      <c r="L15" s="68"/>
      <c r="M15" s="68"/>
      <c r="N15" s="68">
        <v>2910</v>
      </c>
      <c r="O15" s="68"/>
      <c r="P15" s="68"/>
      <c r="Q15" s="68"/>
      <c r="R15" s="57">
        <v>59</v>
      </c>
      <c r="S15" s="57"/>
      <c r="T15" s="57"/>
      <c r="U15" s="57"/>
      <c r="V15" s="57">
        <v>794</v>
      </c>
      <c r="W15" s="57"/>
      <c r="X15" s="57"/>
      <c r="Y15" s="57"/>
      <c r="Z15" s="68">
        <v>38822</v>
      </c>
      <c r="AA15" s="68"/>
      <c r="AB15" s="68"/>
      <c r="AC15" s="68"/>
      <c r="AD15" s="68">
        <v>35905</v>
      </c>
      <c r="AE15" s="68"/>
      <c r="AF15" s="68"/>
      <c r="AG15" s="68"/>
      <c r="AH15" s="68">
        <v>2188</v>
      </c>
      <c r="AI15" s="68"/>
      <c r="AJ15" s="68"/>
      <c r="AK15" s="68"/>
      <c r="AL15" s="57">
        <v>53</v>
      </c>
      <c r="AM15" s="57"/>
      <c r="AN15" s="57"/>
      <c r="AO15" s="57"/>
      <c r="AP15" s="57">
        <v>676</v>
      </c>
      <c r="AQ15" s="57"/>
      <c r="AR15" s="57"/>
      <c r="AS15" s="57"/>
    </row>
    <row r="16" spans="2:45" ht="32.25" customHeight="1">
      <c r="B16" s="71" t="s">
        <v>7</v>
      </c>
      <c r="C16" s="71"/>
      <c r="D16" s="71"/>
      <c r="E16" s="6"/>
      <c r="F16" s="65">
        <v>5622</v>
      </c>
      <c r="G16" s="66"/>
      <c r="H16" s="66"/>
      <c r="I16" s="66"/>
      <c r="J16" s="68">
        <v>5100</v>
      </c>
      <c r="K16" s="68"/>
      <c r="L16" s="68"/>
      <c r="M16" s="68"/>
      <c r="N16" s="57">
        <v>342</v>
      </c>
      <c r="O16" s="57"/>
      <c r="P16" s="57"/>
      <c r="Q16" s="57"/>
      <c r="R16" s="57">
        <v>23</v>
      </c>
      <c r="S16" s="57"/>
      <c r="T16" s="57"/>
      <c r="U16" s="57"/>
      <c r="V16" s="57">
        <v>157</v>
      </c>
      <c r="W16" s="57"/>
      <c r="X16" s="57"/>
      <c r="Y16" s="57"/>
      <c r="Z16" s="68">
        <v>5004</v>
      </c>
      <c r="AA16" s="68"/>
      <c r="AB16" s="68"/>
      <c r="AC16" s="68"/>
      <c r="AD16" s="68">
        <v>4572</v>
      </c>
      <c r="AE16" s="68"/>
      <c r="AF16" s="68"/>
      <c r="AG16" s="68"/>
      <c r="AH16" s="57">
        <v>274</v>
      </c>
      <c r="AI16" s="57"/>
      <c r="AJ16" s="57"/>
      <c r="AK16" s="57"/>
      <c r="AL16" s="57">
        <v>21</v>
      </c>
      <c r="AM16" s="57"/>
      <c r="AN16" s="57"/>
      <c r="AO16" s="57"/>
      <c r="AP16" s="57">
        <v>137</v>
      </c>
      <c r="AQ16" s="57"/>
      <c r="AR16" s="57"/>
      <c r="AS16" s="57"/>
    </row>
    <row r="17" spans="2:45" ht="32.25" customHeight="1">
      <c r="B17" s="71" t="s">
        <v>8</v>
      </c>
      <c r="C17" s="71"/>
      <c r="D17" s="71"/>
      <c r="E17" s="6"/>
      <c r="F17" s="65">
        <v>21193</v>
      </c>
      <c r="G17" s="66"/>
      <c r="H17" s="66"/>
      <c r="I17" s="66"/>
      <c r="J17" s="100">
        <v>19722</v>
      </c>
      <c r="K17" s="100"/>
      <c r="L17" s="100"/>
      <c r="M17" s="100"/>
      <c r="N17" s="100">
        <v>1102</v>
      </c>
      <c r="O17" s="100"/>
      <c r="P17" s="100"/>
      <c r="Q17" s="100"/>
      <c r="R17" s="100">
        <v>31</v>
      </c>
      <c r="S17" s="100"/>
      <c r="T17" s="100"/>
      <c r="U17" s="100"/>
      <c r="V17" s="100">
        <v>338</v>
      </c>
      <c r="W17" s="100"/>
      <c r="X17" s="100"/>
      <c r="Y17" s="100"/>
      <c r="Z17" s="68">
        <v>19125</v>
      </c>
      <c r="AA17" s="68"/>
      <c r="AB17" s="68"/>
      <c r="AC17" s="68"/>
      <c r="AD17" s="100">
        <v>17931</v>
      </c>
      <c r="AE17" s="100"/>
      <c r="AF17" s="100"/>
      <c r="AG17" s="100"/>
      <c r="AH17" s="100">
        <v>884</v>
      </c>
      <c r="AI17" s="100"/>
      <c r="AJ17" s="100"/>
      <c r="AK17" s="100"/>
      <c r="AL17" s="100">
        <v>21</v>
      </c>
      <c r="AM17" s="100"/>
      <c r="AN17" s="100"/>
      <c r="AO17" s="100"/>
      <c r="AP17" s="100">
        <v>289</v>
      </c>
      <c r="AQ17" s="100"/>
      <c r="AR17" s="100"/>
      <c r="AS17" s="100"/>
    </row>
    <row r="18" spans="2:45" ht="32.25" customHeight="1">
      <c r="B18" s="71" t="s">
        <v>9</v>
      </c>
      <c r="C18" s="71"/>
      <c r="D18" s="71"/>
      <c r="E18" s="6"/>
      <c r="F18" s="65">
        <v>15997</v>
      </c>
      <c r="G18" s="66"/>
      <c r="H18" s="66"/>
      <c r="I18" s="66"/>
      <c r="J18" s="100">
        <v>15076</v>
      </c>
      <c r="K18" s="100"/>
      <c r="L18" s="100"/>
      <c r="M18" s="100"/>
      <c r="N18" s="100">
        <v>643</v>
      </c>
      <c r="O18" s="100"/>
      <c r="P18" s="100"/>
      <c r="Q18" s="100"/>
      <c r="R18" s="100" t="s">
        <v>36</v>
      </c>
      <c r="S18" s="100"/>
      <c r="T18" s="100"/>
      <c r="U18" s="100"/>
      <c r="V18" s="100">
        <v>278</v>
      </c>
      <c r="W18" s="100"/>
      <c r="X18" s="100"/>
      <c r="Y18" s="100"/>
      <c r="Z18" s="68">
        <v>14594</v>
      </c>
      <c r="AA18" s="68"/>
      <c r="AB18" s="68"/>
      <c r="AC18" s="68"/>
      <c r="AD18" s="100">
        <v>13840</v>
      </c>
      <c r="AE18" s="100"/>
      <c r="AF18" s="100"/>
      <c r="AG18" s="100"/>
      <c r="AH18" s="100">
        <v>523</v>
      </c>
      <c r="AI18" s="100"/>
      <c r="AJ18" s="100"/>
      <c r="AK18" s="100"/>
      <c r="AL18" s="100" t="s">
        <v>36</v>
      </c>
      <c r="AM18" s="100"/>
      <c r="AN18" s="100"/>
      <c r="AO18" s="100"/>
      <c r="AP18" s="100">
        <v>231</v>
      </c>
      <c r="AQ18" s="100"/>
      <c r="AR18" s="100"/>
      <c r="AS18" s="100"/>
    </row>
    <row r="19" spans="1:45" ht="32.25" customHeight="1">
      <c r="A19" s="9"/>
      <c r="B19" s="99" t="s">
        <v>10</v>
      </c>
      <c r="C19" s="99"/>
      <c r="D19" s="99"/>
      <c r="E19" s="6"/>
      <c r="F19" s="65">
        <v>1188</v>
      </c>
      <c r="G19" s="66"/>
      <c r="H19" s="66"/>
      <c r="I19" s="66"/>
      <c r="J19" s="69">
        <v>999</v>
      </c>
      <c r="K19" s="69"/>
      <c r="L19" s="69"/>
      <c r="M19" s="69"/>
      <c r="N19" s="69">
        <v>157</v>
      </c>
      <c r="O19" s="69"/>
      <c r="P19" s="69"/>
      <c r="Q19" s="69"/>
      <c r="R19" s="69" t="s">
        <v>36</v>
      </c>
      <c r="S19" s="69"/>
      <c r="T19" s="69"/>
      <c r="U19" s="69"/>
      <c r="V19" s="69">
        <v>32</v>
      </c>
      <c r="W19" s="69"/>
      <c r="X19" s="69"/>
      <c r="Y19" s="69"/>
      <c r="Z19" s="68">
        <v>891</v>
      </c>
      <c r="AA19" s="68"/>
      <c r="AB19" s="68"/>
      <c r="AC19" s="68"/>
      <c r="AD19" s="69">
        <v>749</v>
      </c>
      <c r="AE19" s="69"/>
      <c r="AF19" s="69"/>
      <c r="AG19" s="69"/>
      <c r="AH19" s="69">
        <v>119</v>
      </c>
      <c r="AI19" s="69"/>
      <c r="AJ19" s="69"/>
      <c r="AK19" s="69"/>
      <c r="AL19" s="69" t="s">
        <v>36</v>
      </c>
      <c r="AM19" s="69"/>
      <c r="AN19" s="69"/>
      <c r="AO19" s="69"/>
      <c r="AP19" s="69">
        <v>23</v>
      </c>
      <c r="AQ19" s="69"/>
      <c r="AR19" s="69"/>
      <c r="AS19" s="69"/>
    </row>
    <row r="20" spans="1:45" ht="32.25" customHeight="1" thickBot="1">
      <c r="A20" s="4"/>
      <c r="B20" s="8"/>
      <c r="C20" s="8"/>
      <c r="D20" s="8"/>
      <c r="E20" s="4"/>
      <c r="F20" s="19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21" customHeight="1">
      <c r="B21" s="80" t="s">
        <v>37</v>
      </c>
      <c r="C21" s="86"/>
      <c r="D21" s="86"/>
      <c r="E21" s="6"/>
      <c r="F21" s="73" t="s">
        <v>38</v>
      </c>
      <c r="G21" s="74"/>
      <c r="H21" s="74"/>
      <c r="I21" s="74"/>
      <c r="J21" s="75"/>
      <c r="K21" s="76" t="s">
        <v>38</v>
      </c>
      <c r="L21" s="77"/>
      <c r="M21" s="77"/>
      <c r="N21" s="77"/>
      <c r="O21" s="78"/>
      <c r="P21" s="79" t="s">
        <v>39</v>
      </c>
      <c r="Q21" s="80"/>
      <c r="R21" s="80"/>
      <c r="S21" s="80"/>
      <c r="T21" s="81"/>
      <c r="U21" s="85" t="s">
        <v>40</v>
      </c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6" ht="27" customHeight="1">
      <c r="A22" s="14"/>
      <c r="B22" s="83"/>
      <c r="C22" s="83"/>
      <c r="D22" s="83"/>
      <c r="E22" s="14"/>
      <c r="F22" s="91" t="s">
        <v>41</v>
      </c>
      <c r="G22" s="92"/>
      <c r="H22" s="92"/>
      <c r="I22" s="92"/>
      <c r="J22" s="93"/>
      <c r="K22" s="83" t="s">
        <v>15</v>
      </c>
      <c r="L22" s="83"/>
      <c r="M22" s="83"/>
      <c r="N22" s="83"/>
      <c r="O22" s="84"/>
      <c r="P22" s="82"/>
      <c r="Q22" s="83"/>
      <c r="R22" s="83"/>
      <c r="S22" s="83"/>
      <c r="T22" s="84"/>
      <c r="U22" s="87" t="s">
        <v>0</v>
      </c>
      <c r="V22" s="87"/>
      <c r="W22" s="87"/>
      <c r="X22" s="87"/>
      <c r="Y22" s="87"/>
      <c r="Z22" s="88" t="s">
        <v>1</v>
      </c>
      <c r="AA22" s="89"/>
      <c r="AB22" s="89"/>
      <c r="AC22" s="89"/>
      <c r="AD22" s="64"/>
      <c r="AE22" s="87" t="s">
        <v>2</v>
      </c>
      <c r="AF22" s="87"/>
      <c r="AG22" s="87"/>
      <c r="AH22" s="87"/>
      <c r="AI22" s="87"/>
      <c r="AJ22" s="87" t="s">
        <v>3</v>
      </c>
      <c r="AK22" s="87"/>
      <c r="AL22" s="87"/>
      <c r="AM22" s="87"/>
      <c r="AN22" s="87"/>
      <c r="AO22" s="87" t="s">
        <v>4</v>
      </c>
      <c r="AP22" s="87"/>
      <c r="AQ22" s="87"/>
      <c r="AR22" s="87"/>
      <c r="AS22" s="88"/>
      <c r="AT22" s="9"/>
    </row>
    <row r="23" spans="1:46" ht="27" customHeight="1">
      <c r="A23" s="9"/>
      <c r="B23" s="9"/>
      <c r="C23" s="9"/>
      <c r="D23" s="9"/>
      <c r="E23" s="6"/>
      <c r="F23" s="94" t="s">
        <v>13</v>
      </c>
      <c r="G23" s="95"/>
      <c r="H23" s="95"/>
      <c r="I23" s="95"/>
      <c r="J23" s="95"/>
      <c r="K23" s="70" t="s">
        <v>42</v>
      </c>
      <c r="L23" s="70"/>
      <c r="M23" s="70"/>
      <c r="N23" s="70"/>
      <c r="O23" s="70"/>
      <c r="P23" s="70" t="s">
        <v>43</v>
      </c>
      <c r="Q23" s="70"/>
      <c r="R23" s="70"/>
      <c r="S23" s="70"/>
      <c r="T23" s="70"/>
      <c r="U23" s="70" t="s">
        <v>20</v>
      </c>
      <c r="V23" s="70"/>
      <c r="W23" s="70"/>
      <c r="X23" s="70"/>
      <c r="Y23" s="7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"/>
    </row>
    <row r="24" spans="2:46" ht="18.75" customHeight="1">
      <c r="B24" s="18" t="s">
        <v>18</v>
      </c>
      <c r="C24" s="18">
        <v>19</v>
      </c>
      <c r="D24" s="18" t="s">
        <v>19</v>
      </c>
      <c r="E24" s="6"/>
      <c r="F24" s="65">
        <v>274341</v>
      </c>
      <c r="G24" s="66"/>
      <c r="H24" s="66"/>
      <c r="I24" s="66"/>
      <c r="J24" s="66"/>
      <c r="K24" s="59">
        <v>77.3548248347859</v>
      </c>
      <c r="L24" s="59"/>
      <c r="M24" s="59"/>
      <c r="N24" s="59"/>
      <c r="O24" s="59"/>
      <c r="P24" s="72" t="s">
        <v>11</v>
      </c>
      <c r="Q24" s="72"/>
      <c r="R24" s="72"/>
      <c r="S24" s="72"/>
      <c r="T24" s="72"/>
      <c r="U24" s="66">
        <v>4288979</v>
      </c>
      <c r="V24" s="66"/>
      <c r="W24" s="66"/>
      <c r="X24" s="66"/>
      <c r="Y24" s="66"/>
      <c r="Z24" s="66">
        <v>2135942</v>
      </c>
      <c r="AA24" s="66"/>
      <c r="AB24" s="66"/>
      <c r="AC24" s="66"/>
      <c r="AD24" s="66"/>
      <c r="AE24" s="66">
        <v>694070</v>
      </c>
      <c r="AF24" s="66"/>
      <c r="AG24" s="66"/>
      <c r="AH24" s="66"/>
      <c r="AI24" s="66"/>
      <c r="AJ24" s="66">
        <v>619188</v>
      </c>
      <c r="AK24" s="66"/>
      <c r="AL24" s="66"/>
      <c r="AM24" s="66"/>
      <c r="AN24" s="66"/>
      <c r="AO24" s="66">
        <v>839779</v>
      </c>
      <c r="AP24" s="66"/>
      <c r="AQ24" s="66"/>
      <c r="AR24" s="66"/>
      <c r="AS24" s="66"/>
      <c r="AT24" s="9"/>
    </row>
    <row r="25" spans="2:45" ht="32.25" customHeight="1">
      <c r="B25" s="17"/>
      <c r="C25" s="18">
        <v>20</v>
      </c>
      <c r="D25" s="17"/>
      <c r="E25" s="6"/>
      <c r="F25" s="65">
        <v>275553</v>
      </c>
      <c r="G25" s="66"/>
      <c r="H25" s="66"/>
      <c r="I25" s="66"/>
      <c r="J25" s="66"/>
      <c r="K25" s="59">
        <v>76</v>
      </c>
      <c r="L25" s="59"/>
      <c r="M25" s="59"/>
      <c r="N25" s="59"/>
      <c r="O25" s="59"/>
      <c r="P25" s="72" t="s">
        <v>11</v>
      </c>
      <c r="Q25" s="72"/>
      <c r="R25" s="72"/>
      <c r="S25" s="72"/>
      <c r="T25" s="72"/>
      <c r="U25" s="66">
        <v>4329407</v>
      </c>
      <c r="V25" s="66"/>
      <c r="W25" s="66"/>
      <c r="X25" s="66"/>
      <c r="Y25" s="66"/>
      <c r="Z25" s="66">
        <v>2132448</v>
      </c>
      <c r="AA25" s="66"/>
      <c r="AB25" s="66"/>
      <c r="AC25" s="66"/>
      <c r="AD25" s="66"/>
      <c r="AE25" s="66">
        <v>698625</v>
      </c>
      <c r="AF25" s="66"/>
      <c r="AG25" s="66"/>
      <c r="AH25" s="66"/>
      <c r="AI25" s="66"/>
      <c r="AJ25" s="66">
        <v>615462</v>
      </c>
      <c r="AK25" s="66"/>
      <c r="AL25" s="66"/>
      <c r="AM25" s="66"/>
      <c r="AN25" s="66"/>
      <c r="AO25" s="66">
        <v>882872</v>
      </c>
      <c r="AP25" s="66"/>
      <c r="AQ25" s="66"/>
      <c r="AR25" s="66"/>
      <c r="AS25" s="66"/>
    </row>
    <row r="26" spans="2:45" ht="32.25" customHeight="1">
      <c r="B26" s="17"/>
      <c r="C26" s="18"/>
      <c r="D26" s="17"/>
      <c r="E26" s="6"/>
      <c r="F26" s="10"/>
      <c r="G26" s="1"/>
      <c r="H26" s="1"/>
      <c r="I26" s="1"/>
      <c r="J26" s="1"/>
      <c r="K26" s="16"/>
      <c r="L26" s="16"/>
      <c r="M26" s="16"/>
      <c r="N26" s="16"/>
      <c r="O26" s="16"/>
      <c r="P26" s="15"/>
      <c r="Q26" s="15"/>
      <c r="R26" s="15"/>
      <c r="S26" s="15"/>
      <c r="T26" s="1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32.25" customHeight="1">
      <c r="B27" s="17"/>
      <c r="C27" s="18">
        <v>21</v>
      </c>
      <c r="D27" s="17"/>
      <c r="E27" s="6"/>
      <c r="F27" s="72" t="s">
        <v>11</v>
      </c>
      <c r="G27" s="72"/>
      <c r="H27" s="72"/>
      <c r="I27" s="72"/>
      <c r="J27" s="72"/>
      <c r="K27" s="72" t="s">
        <v>11</v>
      </c>
      <c r="L27" s="72"/>
      <c r="M27" s="72"/>
      <c r="N27" s="72"/>
      <c r="O27" s="72"/>
      <c r="P27" s="72" t="s">
        <v>11</v>
      </c>
      <c r="Q27" s="72"/>
      <c r="R27" s="72"/>
      <c r="S27" s="72"/>
      <c r="T27" s="72"/>
      <c r="U27" s="60">
        <f>SUM(U29:Y35)</f>
        <v>4259638</v>
      </c>
      <c r="V27" s="60"/>
      <c r="W27" s="60"/>
      <c r="X27" s="60"/>
      <c r="Y27" s="60"/>
      <c r="Z27" s="60">
        <f>SUM(Z29:AD35)</f>
        <v>2099472</v>
      </c>
      <c r="AA27" s="60"/>
      <c r="AB27" s="60"/>
      <c r="AC27" s="60"/>
      <c r="AD27" s="60"/>
      <c r="AE27" s="60">
        <f>SUM(AE29:AI35)</f>
        <v>742587</v>
      </c>
      <c r="AF27" s="60"/>
      <c r="AG27" s="60"/>
      <c r="AH27" s="60"/>
      <c r="AI27" s="60"/>
      <c r="AJ27" s="60">
        <f>SUM(AJ29:AN35)</f>
        <v>556261</v>
      </c>
      <c r="AK27" s="60"/>
      <c r="AL27" s="60"/>
      <c r="AM27" s="60"/>
      <c r="AN27" s="60"/>
      <c r="AO27" s="60">
        <f>SUM(AO29:AS35)</f>
        <v>861318</v>
      </c>
      <c r="AP27" s="60"/>
      <c r="AQ27" s="60"/>
      <c r="AR27" s="60"/>
      <c r="AS27" s="60"/>
    </row>
    <row r="28" spans="2:45" ht="12" customHeight="1">
      <c r="B28" s="17"/>
      <c r="C28" s="18"/>
      <c r="D28" s="17"/>
      <c r="E28" s="6"/>
      <c r="F28" s="10"/>
      <c r="G28" s="1"/>
      <c r="H28" s="1"/>
      <c r="I28" s="1"/>
      <c r="J28" s="1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32.25" customHeight="1">
      <c r="B29" s="71" t="s">
        <v>5</v>
      </c>
      <c r="C29" s="71"/>
      <c r="D29" s="71"/>
      <c r="E29" s="6"/>
      <c r="F29" s="72" t="s">
        <v>11</v>
      </c>
      <c r="G29" s="72"/>
      <c r="H29" s="72"/>
      <c r="I29" s="72"/>
      <c r="J29" s="72"/>
      <c r="K29" s="72" t="s">
        <v>11</v>
      </c>
      <c r="L29" s="72"/>
      <c r="M29" s="72"/>
      <c r="N29" s="72"/>
      <c r="O29" s="72"/>
      <c r="P29" s="72" t="s">
        <v>11</v>
      </c>
      <c r="Q29" s="72"/>
      <c r="R29" s="72"/>
      <c r="S29" s="72"/>
      <c r="T29" s="72"/>
      <c r="U29" s="68">
        <v>2307225</v>
      </c>
      <c r="V29" s="68"/>
      <c r="W29" s="68"/>
      <c r="X29" s="68"/>
      <c r="Y29" s="68"/>
      <c r="Z29" s="68">
        <v>1227411</v>
      </c>
      <c r="AA29" s="68"/>
      <c r="AB29" s="68"/>
      <c r="AC29" s="68"/>
      <c r="AD29" s="68"/>
      <c r="AE29" s="68">
        <v>459684</v>
      </c>
      <c r="AF29" s="68"/>
      <c r="AG29" s="68"/>
      <c r="AH29" s="68"/>
      <c r="AI29" s="68"/>
      <c r="AJ29" s="68">
        <v>171941</v>
      </c>
      <c r="AK29" s="68"/>
      <c r="AL29" s="68"/>
      <c r="AM29" s="68"/>
      <c r="AN29" s="68"/>
      <c r="AO29" s="68">
        <v>448189</v>
      </c>
      <c r="AP29" s="68"/>
      <c r="AQ29" s="68"/>
      <c r="AR29" s="68"/>
      <c r="AS29" s="68"/>
    </row>
    <row r="30" spans="2:45" ht="32.25" customHeight="1">
      <c r="B30" s="71" t="s">
        <v>12</v>
      </c>
      <c r="C30" s="71"/>
      <c r="D30" s="71"/>
      <c r="E30" s="6"/>
      <c r="F30" s="72" t="s">
        <v>11</v>
      </c>
      <c r="G30" s="72"/>
      <c r="H30" s="72"/>
      <c r="I30" s="72"/>
      <c r="J30" s="72"/>
      <c r="K30" s="72" t="s">
        <v>11</v>
      </c>
      <c r="L30" s="72"/>
      <c r="M30" s="72"/>
      <c r="N30" s="72"/>
      <c r="O30" s="72"/>
      <c r="P30" s="72" t="s">
        <v>11</v>
      </c>
      <c r="Q30" s="72"/>
      <c r="R30" s="72"/>
      <c r="S30" s="72"/>
      <c r="T30" s="72"/>
      <c r="U30" s="68">
        <v>30074</v>
      </c>
      <c r="V30" s="68"/>
      <c r="W30" s="68"/>
      <c r="X30" s="68"/>
      <c r="Y30" s="68"/>
      <c r="Z30" s="69">
        <v>23392</v>
      </c>
      <c r="AA30" s="69"/>
      <c r="AB30" s="69"/>
      <c r="AC30" s="69"/>
      <c r="AD30" s="69"/>
      <c r="AE30" s="69">
        <v>2851</v>
      </c>
      <c r="AF30" s="69"/>
      <c r="AG30" s="69"/>
      <c r="AH30" s="69"/>
      <c r="AI30" s="69"/>
      <c r="AJ30" s="69" t="s">
        <v>36</v>
      </c>
      <c r="AK30" s="69"/>
      <c r="AL30" s="69"/>
      <c r="AM30" s="69"/>
      <c r="AN30" s="69"/>
      <c r="AO30" s="69">
        <v>3831</v>
      </c>
      <c r="AP30" s="69"/>
      <c r="AQ30" s="69"/>
      <c r="AR30" s="69"/>
      <c r="AS30" s="69"/>
    </row>
    <row r="31" spans="2:45" ht="32.25" customHeight="1">
      <c r="B31" s="71" t="s">
        <v>6</v>
      </c>
      <c r="C31" s="71"/>
      <c r="D31" s="71"/>
      <c r="E31" s="6"/>
      <c r="F31" s="72" t="s">
        <v>11</v>
      </c>
      <c r="G31" s="72"/>
      <c r="H31" s="72"/>
      <c r="I31" s="72"/>
      <c r="J31" s="72"/>
      <c r="K31" s="72" t="s">
        <v>11</v>
      </c>
      <c r="L31" s="72"/>
      <c r="M31" s="72"/>
      <c r="N31" s="72"/>
      <c r="O31" s="72"/>
      <c r="P31" s="72" t="s">
        <v>11</v>
      </c>
      <c r="Q31" s="72"/>
      <c r="R31" s="72"/>
      <c r="S31" s="72"/>
      <c r="T31" s="72"/>
      <c r="U31" s="68">
        <v>994351</v>
      </c>
      <c r="V31" s="68"/>
      <c r="W31" s="68"/>
      <c r="X31" s="68"/>
      <c r="Y31" s="68"/>
      <c r="Z31" s="68">
        <v>432934</v>
      </c>
      <c r="AA31" s="68"/>
      <c r="AB31" s="68"/>
      <c r="AC31" s="68"/>
      <c r="AD31" s="68"/>
      <c r="AE31" s="68">
        <v>143961</v>
      </c>
      <c r="AF31" s="68"/>
      <c r="AG31" s="68"/>
      <c r="AH31" s="68"/>
      <c r="AI31" s="68"/>
      <c r="AJ31" s="68">
        <v>244137</v>
      </c>
      <c r="AK31" s="68"/>
      <c r="AL31" s="68"/>
      <c r="AM31" s="68"/>
      <c r="AN31" s="68"/>
      <c r="AO31" s="68">
        <v>173319</v>
      </c>
      <c r="AP31" s="68"/>
      <c r="AQ31" s="68"/>
      <c r="AR31" s="68"/>
      <c r="AS31" s="68"/>
    </row>
    <row r="32" spans="2:45" ht="32.25" customHeight="1">
      <c r="B32" s="71" t="s">
        <v>7</v>
      </c>
      <c r="C32" s="71"/>
      <c r="D32" s="71"/>
      <c r="E32" s="6"/>
      <c r="F32" s="72" t="s">
        <v>11</v>
      </c>
      <c r="G32" s="72"/>
      <c r="H32" s="72"/>
      <c r="I32" s="72"/>
      <c r="J32" s="72"/>
      <c r="K32" s="72" t="s">
        <v>11</v>
      </c>
      <c r="L32" s="72"/>
      <c r="M32" s="72"/>
      <c r="N32" s="72"/>
      <c r="O32" s="72"/>
      <c r="P32" s="72" t="s">
        <v>11</v>
      </c>
      <c r="Q32" s="72"/>
      <c r="R32" s="72"/>
      <c r="S32" s="72"/>
      <c r="T32" s="72"/>
      <c r="U32" s="68">
        <v>120372</v>
      </c>
      <c r="V32" s="68"/>
      <c r="W32" s="68"/>
      <c r="X32" s="68"/>
      <c r="Y32" s="68"/>
      <c r="Z32" s="68">
        <v>52544</v>
      </c>
      <c r="AA32" s="68"/>
      <c r="AB32" s="68"/>
      <c r="AC32" s="68"/>
      <c r="AD32" s="68"/>
      <c r="AE32" s="68">
        <v>16008</v>
      </c>
      <c r="AF32" s="68"/>
      <c r="AG32" s="68"/>
      <c r="AH32" s="68"/>
      <c r="AI32" s="68"/>
      <c r="AJ32" s="62">
        <v>1191</v>
      </c>
      <c r="AK32" s="62"/>
      <c r="AL32" s="62"/>
      <c r="AM32" s="62"/>
      <c r="AN32" s="62"/>
      <c r="AO32" s="68">
        <v>50629</v>
      </c>
      <c r="AP32" s="68"/>
      <c r="AQ32" s="68"/>
      <c r="AR32" s="68"/>
      <c r="AS32" s="68"/>
    </row>
    <row r="33" spans="2:45" ht="32.25" customHeight="1">
      <c r="B33" s="71" t="s">
        <v>8</v>
      </c>
      <c r="C33" s="71"/>
      <c r="D33" s="71"/>
      <c r="E33" s="6"/>
      <c r="F33" s="72" t="s">
        <v>11</v>
      </c>
      <c r="G33" s="72"/>
      <c r="H33" s="72"/>
      <c r="I33" s="72"/>
      <c r="J33" s="72"/>
      <c r="K33" s="72" t="s">
        <v>11</v>
      </c>
      <c r="L33" s="72"/>
      <c r="M33" s="72"/>
      <c r="N33" s="72"/>
      <c r="O33" s="72"/>
      <c r="P33" s="72" t="s">
        <v>11</v>
      </c>
      <c r="Q33" s="72"/>
      <c r="R33" s="72"/>
      <c r="S33" s="72"/>
      <c r="T33" s="72"/>
      <c r="U33" s="68">
        <v>461525</v>
      </c>
      <c r="V33" s="68"/>
      <c r="W33" s="68"/>
      <c r="X33" s="68"/>
      <c r="Y33" s="68"/>
      <c r="Z33" s="69">
        <v>205934</v>
      </c>
      <c r="AA33" s="69"/>
      <c r="AB33" s="69"/>
      <c r="AC33" s="69"/>
      <c r="AD33" s="69"/>
      <c r="AE33" s="69">
        <v>58631</v>
      </c>
      <c r="AF33" s="69"/>
      <c r="AG33" s="69"/>
      <c r="AH33" s="69"/>
      <c r="AI33" s="69"/>
      <c r="AJ33" s="69">
        <v>138992</v>
      </c>
      <c r="AK33" s="69"/>
      <c r="AL33" s="69"/>
      <c r="AM33" s="69"/>
      <c r="AN33" s="69"/>
      <c r="AO33" s="69">
        <v>57968</v>
      </c>
      <c r="AP33" s="69"/>
      <c r="AQ33" s="69"/>
      <c r="AR33" s="69"/>
      <c r="AS33" s="69"/>
    </row>
    <row r="34" spans="2:45" ht="32.25" customHeight="1">
      <c r="B34" s="71" t="s">
        <v>9</v>
      </c>
      <c r="C34" s="71"/>
      <c r="D34" s="71"/>
      <c r="E34" s="6"/>
      <c r="F34" s="72" t="s">
        <v>11</v>
      </c>
      <c r="G34" s="72"/>
      <c r="H34" s="72"/>
      <c r="I34" s="72"/>
      <c r="J34" s="72"/>
      <c r="K34" s="72" t="s">
        <v>11</v>
      </c>
      <c r="L34" s="72"/>
      <c r="M34" s="72"/>
      <c r="N34" s="72"/>
      <c r="O34" s="72"/>
      <c r="P34" s="72" t="s">
        <v>11</v>
      </c>
      <c r="Q34" s="72"/>
      <c r="R34" s="72"/>
      <c r="S34" s="72"/>
      <c r="T34" s="72"/>
      <c r="U34" s="68">
        <v>328674</v>
      </c>
      <c r="V34" s="68"/>
      <c r="W34" s="68"/>
      <c r="X34" s="68"/>
      <c r="Y34" s="68"/>
      <c r="Z34" s="69">
        <v>151978</v>
      </c>
      <c r="AA34" s="69"/>
      <c r="AB34" s="69"/>
      <c r="AC34" s="69"/>
      <c r="AD34" s="69"/>
      <c r="AE34" s="69">
        <v>52173</v>
      </c>
      <c r="AF34" s="69"/>
      <c r="AG34" s="69"/>
      <c r="AH34" s="69"/>
      <c r="AI34" s="69"/>
      <c r="AJ34" s="69" t="s">
        <v>36</v>
      </c>
      <c r="AK34" s="69"/>
      <c r="AL34" s="69"/>
      <c r="AM34" s="69"/>
      <c r="AN34" s="69"/>
      <c r="AO34" s="69">
        <v>124523</v>
      </c>
      <c r="AP34" s="69"/>
      <c r="AQ34" s="69"/>
      <c r="AR34" s="69"/>
      <c r="AS34" s="69"/>
    </row>
    <row r="35" spans="1:45" ht="32.25" customHeight="1" thickBot="1">
      <c r="A35" s="9"/>
      <c r="B35" s="96" t="s">
        <v>10</v>
      </c>
      <c r="C35" s="96"/>
      <c r="D35" s="96"/>
      <c r="E35" s="67"/>
      <c r="F35" s="41" t="s">
        <v>11</v>
      </c>
      <c r="G35" s="41"/>
      <c r="H35" s="41"/>
      <c r="I35" s="41"/>
      <c r="J35" s="41"/>
      <c r="K35" s="41" t="s">
        <v>11</v>
      </c>
      <c r="L35" s="41"/>
      <c r="M35" s="41"/>
      <c r="N35" s="41"/>
      <c r="O35" s="41"/>
      <c r="P35" s="41" t="s">
        <v>11</v>
      </c>
      <c r="Q35" s="41"/>
      <c r="R35" s="41"/>
      <c r="S35" s="41"/>
      <c r="T35" s="41"/>
      <c r="U35" s="63">
        <v>17417</v>
      </c>
      <c r="V35" s="63"/>
      <c r="W35" s="63"/>
      <c r="X35" s="63"/>
      <c r="Y35" s="63"/>
      <c r="Z35" s="61">
        <v>5279</v>
      </c>
      <c r="AA35" s="61"/>
      <c r="AB35" s="61"/>
      <c r="AC35" s="61"/>
      <c r="AD35" s="61"/>
      <c r="AE35" s="61">
        <v>9279</v>
      </c>
      <c r="AF35" s="61"/>
      <c r="AG35" s="61"/>
      <c r="AH35" s="61"/>
      <c r="AI35" s="61"/>
      <c r="AJ35" s="61" t="s">
        <v>36</v>
      </c>
      <c r="AK35" s="61"/>
      <c r="AL35" s="61"/>
      <c r="AM35" s="61"/>
      <c r="AN35" s="61"/>
      <c r="AO35" s="61">
        <v>2859</v>
      </c>
      <c r="AP35" s="61"/>
      <c r="AQ35" s="61"/>
      <c r="AR35" s="61"/>
      <c r="AS35" s="61"/>
    </row>
    <row r="36" ht="18" customHeight="1">
      <c r="B36" s="9" t="s">
        <v>17</v>
      </c>
    </row>
    <row r="37" ht="18" customHeight="1">
      <c r="B37" s="2" t="s">
        <v>16</v>
      </c>
    </row>
    <row r="38" ht="15" customHeight="1"/>
  </sheetData>
  <mergeCells count="239">
    <mergeCell ref="AE23:AI23"/>
    <mergeCell ref="F16:I16"/>
    <mergeCell ref="F15:I15"/>
    <mergeCell ref="F14:I14"/>
    <mergeCell ref="N6:Q6"/>
    <mergeCell ref="N7:Q7"/>
    <mergeCell ref="F8:I8"/>
    <mergeCell ref="F7:I7"/>
    <mergeCell ref="F6:I6"/>
    <mergeCell ref="N8:Q8"/>
    <mergeCell ref="J6:M6"/>
    <mergeCell ref="N9:Q9"/>
    <mergeCell ref="N14:Q14"/>
    <mergeCell ref="N15:Q15"/>
    <mergeCell ref="F19:I19"/>
    <mergeCell ref="F18:I18"/>
    <mergeCell ref="F17:I17"/>
    <mergeCell ref="F9:I9"/>
    <mergeCell ref="J19:M19"/>
    <mergeCell ref="J18:M18"/>
    <mergeCell ref="N16:Q16"/>
    <mergeCell ref="N17:Q17"/>
    <mergeCell ref="N18:Q18"/>
    <mergeCell ref="N19:Q19"/>
    <mergeCell ref="J17:M17"/>
    <mergeCell ref="J16:M16"/>
    <mergeCell ref="J15:M15"/>
    <mergeCell ref="J7:M7"/>
    <mergeCell ref="J14:M14"/>
    <mergeCell ref="J9:M9"/>
    <mergeCell ref="J8:M8"/>
    <mergeCell ref="R14:U14"/>
    <mergeCell ref="R15:U15"/>
    <mergeCell ref="R16:U16"/>
    <mergeCell ref="R17:U17"/>
    <mergeCell ref="R18:U18"/>
    <mergeCell ref="R19:U19"/>
    <mergeCell ref="V19:Y19"/>
    <mergeCell ref="V18:Y18"/>
    <mergeCell ref="V17:Y17"/>
    <mergeCell ref="V16:Y16"/>
    <mergeCell ref="V15:Y15"/>
    <mergeCell ref="V14:Y14"/>
    <mergeCell ref="R7:U7"/>
    <mergeCell ref="V7:Y7"/>
    <mergeCell ref="V9:Y9"/>
    <mergeCell ref="V8:Y8"/>
    <mergeCell ref="R8:U8"/>
    <mergeCell ref="R9:U9"/>
    <mergeCell ref="V6:Y6"/>
    <mergeCell ref="R6:U6"/>
    <mergeCell ref="Z5:AS5"/>
    <mergeCell ref="AP6:AS6"/>
    <mergeCell ref="F5:Y5"/>
    <mergeCell ref="Z16:AC16"/>
    <mergeCell ref="Z15:AC15"/>
    <mergeCell ref="Z14:AC14"/>
    <mergeCell ref="Z19:AC19"/>
    <mergeCell ref="Z18:AC18"/>
    <mergeCell ref="Z17:AC17"/>
    <mergeCell ref="Z7:AC7"/>
    <mergeCell ref="Z6:AC6"/>
    <mergeCell ref="AD19:AG19"/>
    <mergeCell ref="AD18:AG18"/>
    <mergeCell ref="AD17:AG17"/>
    <mergeCell ref="AD16:AG16"/>
    <mergeCell ref="AD15:AG15"/>
    <mergeCell ref="AD14:AG14"/>
    <mergeCell ref="Z9:AC9"/>
    <mergeCell ref="Z8:AC8"/>
    <mergeCell ref="AH17:AK17"/>
    <mergeCell ref="AD7:AG7"/>
    <mergeCell ref="AD6:AG6"/>
    <mergeCell ref="AH6:AK6"/>
    <mergeCell ref="AH15:AK15"/>
    <mergeCell ref="AH14:AK14"/>
    <mergeCell ref="AH9:AK9"/>
    <mergeCell ref="AH8:AK8"/>
    <mergeCell ref="AD9:AG9"/>
    <mergeCell ref="AD8:AG8"/>
    <mergeCell ref="AH16:AK16"/>
    <mergeCell ref="AP19:AS19"/>
    <mergeCell ref="AP18:AS18"/>
    <mergeCell ref="AP17:AS17"/>
    <mergeCell ref="AP16:AS16"/>
    <mergeCell ref="AL19:AO19"/>
    <mergeCell ref="AL18:AO18"/>
    <mergeCell ref="AL17:AO17"/>
    <mergeCell ref="AH19:AK19"/>
    <mergeCell ref="AH18:AK18"/>
    <mergeCell ref="AP8:AS8"/>
    <mergeCell ref="AP7:AS7"/>
    <mergeCell ref="AP15:AS15"/>
    <mergeCell ref="AP14:AS14"/>
    <mergeCell ref="AP9:AS9"/>
    <mergeCell ref="AP11:AS11"/>
    <mergeCell ref="AP13:AS13"/>
    <mergeCell ref="AL8:AO8"/>
    <mergeCell ref="AL16:AO16"/>
    <mergeCell ref="AL15:AO15"/>
    <mergeCell ref="AL14:AO14"/>
    <mergeCell ref="AL11:AO11"/>
    <mergeCell ref="AL13:AO13"/>
    <mergeCell ref="AL7:AO7"/>
    <mergeCell ref="AL6:AO6"/>
    <mergeCell ref="F4:AS4"/>
    <mergeCell ref="B19:D19"/>
    <mergeCell ref="B18:D18"/>
    <mergeCell ref="B17:D17"/>
    <mergeCell ref="B16:D16"/>
    <mergeCell ref="B15:D15"/>
    <mergeCell ref="B14:D14"/>
    <mergeCell ref="AL9:AO9"/>
    <mergeCell ref="B33:D33"/>
    <mergeCell ref="B34:D34"/>
    <mergeCell ref="B35:D35"/>
    <mergeCell ref="B4:D6"/>
    <mergeCell ref="B31:D31"/>
    <mergeCell ref="B32:D32"/>
    <mergeCell ref="B13:D13"/>
    <mergeCell ref="B21:D22"/>
    <mergeCell ref="Z31:AD31"/>
    <mergeCell ref="Z27:AD27"/>
    <mergeCell ref="AO23:AS23"/>
    <mergeCell ref="F22:J22"/>
    <mergeCell ref="F23:J23"/>
    <mergeCell ref="K22:O22"/>
    <mergeCell ref="K23:O23"/>
    <mergeCell ref="U23:Y23"/>
    <mergeCell ref="AJ23:AN23"/>
    <mergeCell ref="Z23:AD23"/>
    <mergeCell ref="P33:T33"/>
    <mergeCell ref="P32:T32"/>
    <mergeCell ref="P31:T31"/>
    <mergeCell ref="F35:J35"/>
    <mergeCell ref="F34:J34"/>
    <mergeCell ref="F33:J33"/>
    <mergeCell ref="F32:J32"/>
    <mergeCell ref="F31:J31"/>
    <mergeCell ref="K35:O35"/>
    <mergeCell ref="K34:O34"/>
    <mergeCell ref="Z25:AD25"/>
    <mergeCell ref="F25:J25"/>
    <mergeCell ref="P35:T35"/>
    <mergeCell ref="P34:T34"/>
    <mergeCell ref="P27:T27"/>
    <mergeCell ref="P25:T25"/>
    <mergeCell ref="F29:J29"/>
    <mergeCell ref="U29:Y29"/>
    <mergeCell ref="Z29:AD29"/>
    <mergeCell ref="AE35:AI35"/>
    <mergeCell ref="AE34:AI34"/>
    <mergeCell ref="AE33:AI33"/>
    <mergeCell ref="AE32:AI32"/>
    <mergeCell ref="AE31:AI31"/>
    <mergeCell ref="Z35:AD35"/>
    <mergeCell ref="Z34:AD34"/>
    <mergeCell ref="Z33:AD33"/>
    <mergeCell ref="Z32:AD32"/>
    <mergeCell ref="K33:O33"/>
    <mergeCell ref="K32:O32"/>
    <mergeCell ref="K31:O31"/>
    <mergeCell ref="K27:O27"/>
    <mergeCell ref="K29:O29"/>
    <mergeCell ref="U25:Y25"/>
    <mergeCell ref="U35:Y35"/>
    <mergeCell ref="U34:Y34"/>
    <mergeCell ref="U33:Y33"/>
    <mergeCell ref="U32:Y32"/>
    <mergeCell ref="U31:Y31"/>
    <mergeCell ref="U27:Y27"/>
    <mergeCell ref="AE27:AI27"/>
    <mergeCell ref="AE29:AI29"/>
    <mergeCell ref="AJ25:AN25"/>
    <mergeCell ref="AE25:AI25"/>
    <mergeCell ref="AJ27:AN27"/>
    <mergeCell ref="AJ31:AN31"/>
    <mergeCell ref="AJ32:AN32"/>
    <mergeCell ref="AJ33:AN33"/>
    <mergeCell ref="AJ29:AN29"/>
    <mergeCell ref="AO35:AS35"/>
    <mergeCell ref="AO34:AS34"/>
    <mergeCell ref="AJ34:AN34"/>
    <mergeCell ref="AJ35:AN35"/>
    <mergeCell ref="AO25:AS25"/>
    <mergeCell ref="AO33:AS33"/>
    <mergeCell ref="AO32:AS32"/>
    <mergeCell ref="AO31:AS31"/>
    <mergeCell ref="AO27:AS27"/>
    <mergeCell ref="AO29:AS29"/>
    <mergeCell ref="AO30:AS30"/>
    <mergeCell ref="A1:AS1"/>
    <mergeCell ref="AH7:AK7"/>
    <mergeCell ref="F24:J24"/>
    <mergeCell ref="K24:O24"/>
    <mergeCell ref="P24:T24"/>
    <mergeCell ref="U24:Y24"/>
    <mergeCell ref="AO24:AS24"/>
    <mergeCell ref="AE24:AI24"/>
    <mergeCell ref="AJ24:AN24"/>
    <mergeCell ref="Z24:AD24"/>
    <mergeCell ref="F11:I11"/>
    <mergeCell ref="J11:M11"/>
    <mergeCell ref="N11:Q11"/>
    <mergeCell ref="R11:U11"/>
    <mergeCell ref="V11:Y11"/>
    <mergeCell ref="Z11:AC11"/>
    <mergeCell ref="AD11:AG11"/>
    <mergeCell ref="AH11:AK11"/>
    <mergeCell ref="F13:I13"/>
    <mergeCell ref="J13:M13"/>
    <mergeCell ref="N13:Q13"/>
    <mergeCell ref="R13:U13"/>
    <mergeCell ref="V13:Y13"/>
    <mergeCell ref="Z13:AC13"/>
    <mergeCell ref="AD13:AG13"/>
    <mergeCell ref="AH13:AK13"/>
    <mergeCell ref="F21:J21"/>
    <mergeCell ref="K21:O21"/>
    <mergeCell ref="P21:T22"/>
    <mergeCell ref="U21:AS21"/>
    <mergeCell ref="U22:Y22"/>
    <mergeCell ref="Z22:AD22"/>
    <mergeCell ref="AE22:AI22"/>
    <mergeCell ref="AJ22:AN22"/>
    <mergeCell ref="AO22:AS22"/>
    <mergeCell ref="P23:T23"/>
    <mergeCell ref="B29:D29"/>
    <mergeCell ref="B30:D30"/>
    <mergeCell ref="F30:J30"/>
    <mergeCell ref="K30:O30"/>
    <mergeCell ref="P30:T30"/>
    <mergeCell ref="K25:O25"/>
    <mergeCell ref="P29:T29"/>
    <mergeCell ref="F27:J27"/>
    <mergeCell ref="U30:Y30"/>
    <mergeCell ref="Z30:AD30"/>
    <mergeCell ref="AE30:AI30"/>
    <mergeCell ref="AJ30:AN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="85" zoomScaleNormal="70" zoomScaleSheetLayoutView="85" workbookViewId="0" topLeftCell="A26">
      <selection activeCell="R43" sqref="R43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5" customHeight="1"/>
    <row r="3" spans="1:13" ht="15" customHeight="1" thickBot="1">
      <c r="A3" s="4"/>
      <c r="B3" s="4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29" t="s">
        <v>21</v>
      </c>
    </row>
    <row r="4" spans="1:13" ht="40.5" customHeight="1">
      <c r="A4" s="30"/>
      <c r="B4" s="98" t="s">
        <v>46</v>
      </c>
      <c r="C4" s="98"/>
      <c r="D4" s="98"/>
      <c r="E4" s="31"/>
      <c r="F4" s="32" t="s">
        <v>0</v>
      </c>
      <c r="G4" s="32" t="s">
        <v>5</v>
      </c>
      <c r="H4" s="33" t="s">
        <v>47</v>
      </c>
      <c r="I4" s="32" t="s">
        <v>6</v>
      </c>
      <c r="J4" s="32" t="s">
        <v>7</v>
      </c>
      <c r="K4" s="32" t="s">
        <v>8</v>
      </c>
      <c r="L4" s="32" t="s">
        <v>9</v>
      </c>
      <c r="M4" s="26" t="s">
        <v>10</v>
      </c>
    </row>
    <row r="5" spans="1:13" ht="16.5" customHeight="1">
      <c r="A5" s="9"/>
      <c r="B5" s="34"/>
      <c r="C5" s="34"/>
      <c r="D5" s="34"/>
      <c r="E5" s="6"/>
      <c r="F5" s="28"/>
      <c r="G5" s="28"/>
      <c r="H5" s="35"/>
      <c r="I5" s="28"/>
      <c r="J5" s="28"/>
      <c r="K5" s="28"/>
      <c r="L5" s="28"/>
      <c r="M5" s="28"/>
    </row>
    <row r="6" spans="2:13" ht="26.25" customHeight="1">
      <c r="B6" s="18" t="s">
        <v>18</v>
      </c>
      <c r="C6" s="18">
        <v>19</v>
      </c>
      <c r="D6" s="18" t="s">
        <v>19</v>
      </c>
      <c r="E6" s="6"/>
      <c r="F6" s="10">
        <v>4288979</v>
      </c>
      <c r="G6" s="1">
        <v>2160712</v>
      </c>
      <c r="H6" s="1">
        <v>32171</v>
      </c>
      <c r="I6" s="1">
        <v>1139171</v>
      </c>
      <c r="J6" s="1">
        <v>121189</v>
      </c>
      <c r="K6" s="1">
        <v>472855</v>
      </c>
      <c r="L6" s="1">
        <v>344749</v>
      </c>
      <c r="M6" s="1">
        <v>18132</v>
      </c>
    </row>
    <row r="7" spans="2:13" ht="26.25" customHeight="1">
      <c r="B7" s="7"/>
      <c r="C7" s="18">
        <v>20</v>
      </c>
      <c r="D7" s="7"/>
      <c r="E7" s="6"/>
      <c r="F7" s="1">
        <v>4329407</v>
      </c>
      <c r="G7" s="1">
        <v>2269110</v>
      </c>
      <c r="H7" s="1">
        <v>31396</v>
      </c>
      <c r="I7" s="1">
        <v>1076477</v>
      </c>
      <c r="J7" s="1">
        <v>124003</v>
      </c>
      <c r="K7" s="1">
        <v>465320</v>
      </c>
      <c r="L7" s="1">
        <v>345322</v>
      </c>
      <c r="M7" s="1">
        <v>17779</v>
      </c>
    </row>
    <row r="8" spans="2:15" ht="26.25" customHeight="1">
      <c r="B8" s="7"/>
      <c r="C8" s="18"/>
      <c r="D8" s="7"/>
      <c r="E8" s="6"/>
      <c r="F8" s="10"/>
      <c r="G8" s="1"/>
      <c r="H8" s="1"/>
      <c r="I8" s="1"/>
      <c r="J8" s="1"/>
      <c r="K8" s="1"/>
      <c r="L8" s="1"/>
      <c r="M8" s="1"/>
      <c r="O8" s="23"/>
    </row>
    <row r="9" spans="2:15" ht="15" customHeight="1">
      <c r="B9" s="7"/>
      <c r="C9" s="18">
        <v>21</v>
      </c>
      <c r="D9" s="7"/>
      <c r="E9" s="6"/>
      <c r="F9" s="10">
        <f>SUM(F11:F25)</f>
        <v>4259640</v>
      </c>
      <c r="G9" s="1">
        <f>SUM(G11:G25)</f>
        <v>2307226</v>
      </c>
      <c r="H9" s="1">
        <f aca="true" t="shared" si="0" ref="H9:M9">SUM(H11:H25)</f>
        <v>30074</v>
      </c>
      <c r="I9" s="1">
        <f t="shared" si="0"/>
        <v>994352</v>
      </c>
      <c r="J9" s="1">
        <f t="shared" si="0"/>
        <v>120372</v>
      </c>
      <c r="K9" s="1">
        <f t="shared" si="0"/>
        <v>461525</v>
      </c>
      <c r="L9" s="1">
        <f t="shared" si="0"/>
        <v>328674</v>
      </c>
      <c r="M9" s="1">
        <f t="shared" si="0"/>
        <v>17417</v>
      </c>
      <c r="O9" s="23"/>
    </row>
    <row r="10" spans="2:15" ht="26.25" customHeight="1">
      <c r="B10" s="7"/>
      <c r="C10" s="18"/>
      <c r="D10" s="7"/>
      <c r="E10" s="6"/>
      <c r="F10" s="10"/>
      <c r="G10" s="1"/>
      <c r="H10" s="1"/>
      <c r="I10" s="1"/>
      <c r="J10" s="1"/>
      <c r="K10" s="1"/>
      <c r="L10" s="1"/>
      <c r="M10" s="1"/>
      <c r="O10" s="23"/>
    </row>
    <row r="11" spans="2:15" ht="15" customHeight="1">
      <c r="B11" s="18" t="s">
        <v>48</v>
      </c>
      <c r="C11" s="18">
        <v>1</v>
      </c>
      <c r="D11" s="18" t="s">
        <v>22</v>
      </c>
      <c r="E11" s="6"/>
      <c r="F11" s="10">
        <f>SUM(G11:M11)</f>
        <v>505033</v>
      </c>
      <c r="G11" s="1">
        <v>279905</v>
      </c>
      <c r="H11" s="36">
        <v>3275</v>
      </c>
      <c r="I11" s="23">
        <v>122941</v>
      </c>
      <c r="J11" s="23">
        <v>14064</v>
      </c>
      <c r="K11" s="24">
        <v>48430</v>
      </c>
      <c r="L11" s="24">
        <v>34624</v>
      </c>
      <c r="M11" s="36">
        <v>1794</v>
      </c>
      <c r="O11" s="23"/>
    </row>
    <row r="12" spans="2:13" ht="26.25" customHeight="1">
      <c r="B12" s="7"/>
      <c r="C12" s="7">
        <v>2</v>
      </c>
      <c r="D12" s="7"/>
      <c r="E12" s="6"/>
      <c r="F12" s="10">
        <f aca="true" t="shared" si="1" ref="F12:F25">SUM(G12:M12)</f>
        <v>462076</v>
      </c>
      <c r="G12" s="1">
        <v>254678</v>
      </c>
      <c r="H12" s="36">
        <v>3686</v>
      </c>
      <c r="I12" s="23">
        <v>103320</v>
      </c>
      <c r="J12" s="23">
        <v>12180</v>
      </c>
      <c r="K12" s="24">
        <v>49279</v>
      </c>
      <c r="L12" s="24">
        <v>37273</v>
      </c>
      <c r="M12" s="36">
        <v>1660</v>
      </c>
    </row>
    <row r="13" spans="2:13" ht="26.25" customHeight="1">
      <c r="B13" s="7"/>
      <c r="C13" s="18">
        <v>3</v>
      </c>
      <c r="D13" s="7"/>
      <c r="E13" s="6"/>
      <c r="F13" s="10">
        <f t="shared" si="1"/>
        <v>392098</v>
      </c>
      <c r="G13" s="1">
        <v>213599</v>
      </c>
      <c r="H13" s="36">
        <v>2998</v>
      </c>
      <c r="I13" s="23">
        <v>89901</v>
      </c>
      <c r="J13" s="23">
        <v>10523</v>
      </c>
      <c r="K13" s="24">
        <v>42545</v>
      </c>
      <c r="L13" s="24">
        <v>30919</v>
      </c>
      <c r="M13" s="36">
        <v>1613</v>
      </c>
    </row>
    <row r="14" spans="2:13" ht="26.25" customHeight="1">
      <c r="B14" s="7"/>
      <c r="C14" s="18"/>
      <c r="D14" s="7"/>
      <c r="E14" s="6"/>
      <c r="F14" s="10"/>
      <c r="G14" s="1"/>
      <c r="H14" s="36"/>
      <c r="I14" s="23"/>
      <c r="J14" s="23"/>
      <c r="K14" s="24"/>
      <c r="L14" s="24"/>
      <c r="M14" s="36"/>
    </row>
    <row r="15" spans="2:13" ht="15" customHeight="1">
      <c r="B15" s="7"/>
      <c r="C15" s="7">
        <v>4</v>
      </c>
      <c r="D15" s="7"/>
      <c r="E15" s="6"/>
      <c r="F15" s="10">
        <f t="shared" si="1"/>
        <v>367774</v>
      </c>
      <c r="G15" s="1">
        <v>203149</v>
      </c>
      <c r="H15" s="36">
        <v>2976</v>
      </c>
      <c r="I15" s="23">
        <v>80357</v>
      </c>
      <c r="J15" s="23">
        <v>10191</v>
      </c>
      <c r="K15" s="24">
        <v>39906</v>
      </c>
      <c r="L15" s="24">
        <v>29604</v>
      </c>
      <c r="M15" s="36">
        <v>1591</v>
      </c>
    </row>
    <row r="16" spans="2:13" ht="26.25" customHeight="1">
      <c r="B16" s="7"/>
      <c r="C16" s="18">
        <v>5</v>
      </c>
      <c r="D16" s="7"/>
      <c r="E16" s="6"/>
      <c r="F16" s="10">
        <f t="shared" si="1"/>
        <v>319142</v>
      </c>
      <c r="G16" s="1">
        <v>178227</v>
      </c>
      <c r="H16" s="36">
        <v>2534</v>
      </c>
      <c r="I16" s="23">
        <v>70556</v>
      </c>
      <c r="J16" s="23">
        <v>8666</v>
      </c>
      <c r="K16" s="24">
        <v>35287</v>
      </c>
      <c r="L16" s="24">
        <v>22485</v>
      </c>
      <c r="M16" s="36">
        <v>1387</v>
      </c>
    </row>
    <row r="17" spans="2:13" ht="26.25" customHeight="1">
      <c r="B17" s="7"/>
      <c r="C17" s="7">
        <v>6</v>
      </c>
      <c r="D17" s="7"/>
      <c r="E17" s="6"/>
      <c r="F17" s="10">
        <f t="shared" si="1"/>
        <v>271672</v>
      </c>
      <c r="G17" s="1">
        <v>146341</v>
      </c>
      <c r="H17" s="36">
        <v>2129</v>
      </c>
      <c r="I17" s="23">
        <v>63283</v>
      </c>
      <c r="J17" s="23">
        <v>7444</v>
      </c>
      <c r="K17" s="24">
        <v>31709</v>
      </c>
      <c r="L17" s="24">
        <v>19473</v>
      </c>
      <c r="M17" s="36">
        <v>1293</v>
      </c>
    </row>
    <row r="18" spans="2:13" ht="26.25" customHeight="1">
      <c r="B18" s="7"/>
      <c r="C18" s="7"/>
      <c r="D18" s="7"/>
      <c r="E18" s="6"/>
      <c r="F18" s="10"/>
      <c r="G18" s="1"/>
      <c r="H18" s="36"/>
      <c r="I18" s="23"/>
      <c r="J18" s="23"/>
      <c r="K18" s="24"/>
      <c r="L18" s="24"/>
      <c r="M18" s="36"/>
    </row>
    <row r="19" spans="2:13" ht="15" customHeight="1">
      <c r="B19" s="7"/>
      <c r="C19" s="18">
        <v>7</v>
      </c>
      <c r="D19" s="7"/>
      <c r="E19" s="6"/>
      <c r="F19" s="10">
        <f t="shared" si="1"/>
        <v>311119</v>
      </c>
      <c r="G19" s="1">
        <v>162539</v>
      </c>
      <c r="H19" s="36">
        <v>2027</v>
      </c>
      <c r="I19" s="23">
        <v>78615</v>
      </c>
      <c r="J19" s="23">
        <v>8886</v>
      </c>
      <c r="K19" s="24">
        <v>34778</v>
      </c>
      <c r="L19" s="24">
        <v>23035</v>
      </c>
      <c r="M19" s="36">
        <v>1239</v>
      </c>
    </row>
    <row r="20" spans="2:13" ht="26.25" customHeight="1">
      <c r="B20" s="7"/>
      <c r="C20" s="7">
        <v>8</v>
      </c>
      <c r="D20" s="7"/>
      <c r="E20" s="6"/>
      <c r="F20" s="10">
        <f t="shared" si="1"/>
        <v>358511</v>
      </c>
      <c r="G20" s="1">
        <v>182917</v>
      </c>
      <c r="H20" s="36">
        <v>2019</v>
      </c>
      <c r="I20" s="23">
        <v>93826</v>
      </c>
      <c r="J20" s="23">
        <v>11038</v>
      </c>
      <c r="K20" s="24">
        <v>37303</v>
      </c>
      <c r="L20" s="24">
        <v>30162</v>
      </c>
      <c r="M20" s="36">
        <v>1246</v>
      </c>
    </row>
    <row r="21" spans="2:13" ht="26.25" customHeight="1">
      <c r="B21" s="7"/>
      <c r="C21" s="18">
        <v>9</v>
      </c>
      <c r="D21" s="7"/>
      <c r="E21" s="6"/>
      <c r="F21" s="10">
        <f t="shared" si="1"/>
        <v>325924</v>
      </c>
      <c r="G21" s="1">
        <v>173713</v>
      </c>
      <c r="H21" s="36">
        <v>1784</v>
      </c>
      <c r="I21" s="23">
        <v>76432</v>
      </c>
      <c r="J21" s="23">
        <v>10484</v>
      </c>
      <c r="K21" s="24">
        <v>32785</v>
      </c>
      <c r="L21" s="24">
        <v>29295</v>
      </c>
      <c r="M21" s="36">
        <v>1431</v>
      </c>
    </row>
    <row r="22" spans="2:13" ht="26.25" customHeight="1">
      <c r="B22" s="7"/>
      <c r="C22" s="18"/>
      <c r="D22" s="7"/>
      <c r="E22" s="6"/>
      <c r="F22" s="10"/>
      <c r="G22" s="1"/>
      <c r="H22" s="36"/>
      <c r="I22" s="23"/>
      <c r="J22" s="23"/>
      <c r="K22" s="24"/>
      <c r="L22" s="24"/>
      <c r="M22" s="36"/>
    </row>
    <row r="23" spans="2:13" ht="15" customHeight="1">
      <c r="B23" s="37"/>
      <c r="C23" s="7">
        <v>10</v>
      </c>
      <c r="D23" s="37"/>
      <c r="E23" s="6"/>
      <c r="F23" s="10">
        <f t="shared" si="1"/>
        <v>302403</v>
      </c>
      <c r="G23" s="1">
        <v>162761</v>
      </c>
      <c r="H23" s="36">
        <v>1715</v>
      </c>
      <c r="I23" s="23">
        <v>67375</v>
      </c>
      <c r="J23" s="23">
        <v>9496</v>
      </c>
      <c r="K23" s="24">
        <v>33997</v>
      </c>
      <c r="L23" s="24">
        <v>25786</v>
      </c>
      <c r="M23" s="36">
        <v>1273</v>
      </c>
    </row>
    <row r="24" spans="2:13" ht="26.25" customHeight="1">
      <c r="B24" s="37"/>
      <c r="C24" s="18">
        <v>11</v>
      </c>
      <c r="D24" s="37"/>
      <c r="E24" s="6"/>
      <c r="F24" s="10">
        <f t="shared" si="1"/>
        <v>297865</v>
      </c>
      <c r="G24" s="1">
        <v>164423</v>
      </c>
      <c r="H24" s="36">
        <v>2213</v>
      </c>
      <c r="I24" s="23">
        <v>66639</v>
      </c>
      <c r="J24" s="23">
        <v>8478</v>
      </c>
      <c r="K24" s="24">
        <v>33541</v>
      </c>
      <c r="L24" s="24">
        <v>21201</v>
      </c>
      <c r="M24" s="36">
        <v>1370</v>
      </c>
    </row>
    <row r="25" spans="1:13" ht="26.25" customHeight="1">
      <c r="A25" s="9"/>
      <c r="B25" s="37"/>
      <c r="C25" s="37">
        <v>12</v>
      </c>
      <c r="D25" s="37"/>
      <c r="E25" s="6"/>
      <c r="F25" s="10">
        <f t="shared" si="1"/>
        <v>346023</v>
      </c>
      <c r="G25" s="1">
        <v>184974</v>
      </c>
      <c r="H25" s="38">
        <v>2718</v>
      </c>
      <c r="I25" s="1">
        <v>81107</v>
      </c>
      <c r="J25" s="1">
        <v>8922</v>
      </c>
      <c r="K25" s="25">
        <v>41965</v>
      </c>
      <c r="L25" s="25">
        <v>24817</v>
      </c>
      <c r="M25" s="38">
        <v>1520</v>
      </c>
    </row>
    <row r="26" spans="1:13" ht="26.25" customHeight="1" thickBot="1">
      <c r="A26" s="4"/>
      <c r="B26" s="39"/>
      <c r="C26" s="39"/>
      <c r="D26" s="39"/>
      <c r="E26" s="4"/>
      <c r="F26" s="20"/>
      <c r="G26" s="4"/>
      <c r="H26" s="4"/>
      <c r="I26" s="4"/>
      <c r="J26" s="4"/>
      <c r="K26" s="4"/>
      <c r="L26" s="4"/>
      <c r="M26" s="4"/>
    </row>
    <row r="27" ht="8.25" customHeight="1"/>
    <row r="28" spans="1:13" ht="34.5" customHeight="1" thickBot="1">
      <c r="A28" s="4"/>
      <c r="B28" s="4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0"/>
    </row>
    <row r="29" spans="1:13" ht="18.75" customHeight="1">
      <c r="A29" s="86" t="s">
        <v>23</v>
      </c>
      <c r="B29" s="86"/>
      <c r="C29" s="86"/>
      <c r="D29" s="86"/>
      <c r="E29" s="109"/>
      <c r="F29" s="110" t="s">
        <v>50</v>
      </c>
      <c r="G29" s="113" t="s">
        <v>51</v>
      </c>
      <c r="H29" s="114"/>
      <c r="I29" s="115"/>
      <c r="J29" s="113" t="s">
        <v>52</v>
      </c>
      <c r="K29" s="114"/>
      <c r="L29" s="114"/>
      <c r="M29" s="114"/>
    </row>
    <row r="30" spans="1:13" ht="22.5" customHeight="1">
      <c r="A30" s="80"/>
      <c r="B30" s="80"/>
      <c r="C30" s="80"/>
      <c r="D30" s="80"/>
      <c r="E30" s="81"/>
      <c r="F30" s="111"/>
      <c r="G30" s="116" t="s">
        <v>53</v>
      </c>
      <c r="H30" s="118" t="s">
        <v>54</v>
      </c>
      <c r="I30" s="119" t="s">
        <v>24</v>
      </c>
      <c r="J30" s="112" t="s">
        <v>55</v>
      </c>
      <c r="K30" s="121" t="s">
        <v>56</v>
      </c>
      <c r="L30" s="105" t="s">
        <v>57</v>
      </c>
      <c r="M30" s="108" t="s">
        <v>25</v>
      </c>
    </row>
    <row r="31" spans="1:13" ht="16.5" customHeight="1">
      <c r="A31" s="80"/>
      <c r="B31" s="80"/>
      <c r="C31" s="80"/>
      <c r="D31" s="80"/>
      <c r="E31" s="81"/>
      <c r="F31" s="112"/>
      <c r="G31" s="117"/>
      <c r="H31" s="111"/>
      <c r="I31" s="120"/>
      <c r="J31" s="112"/>
      <c r="K31" s="121"/>
      <c r="L31" s="106"/>
      <c r="M31" s="106"/>
    </row>
    <row r="32" spans="1:13" ht="16.5" customHeight="1">
      <c r="A32" s="83"/>
      <c r="B32" s="83"/>
      <c r="C32" s="83"/>
      <c r="D32" s="83"/>
      <c r="E32" s="84"/>
      <c r="F32" s="42" t="s">
        <v>29</v>
      </c>
      <c r="G32" s="43" t="s">
        <v>58</v>
      </c>
      <c r="H32" s="44" t="s">
        <v>26</v>
      </c>
      <c r="I32" s="45" t="s">
        <v>26</v>
      </c>
      <c r="J32" s="46" t="s">
        <v>29</v>
      </c>
      <c r="K32" s="122"/>
      <c r="L32" s="107"/>
      <c r="M32" s="107"/>
    </row>
    <row r="33" spans="1:13" ht="16.5" customHeight="1">
      <c r="A33" s="47"/>
      <c r="B33" s="48"/>
      <c r="C33" s="48"/>
      <c r="D33" s="48"/>
      <c r="E33" s="6"/>
      <c r="F33" s="49"/>
      <c r="G33" s="50"/>
      <c r="H33" s="50"/>
      <c r="I33" s="50"/>
      <c r="J33" s="49"/>
      <c r="K33" s="49"/>
      <c r="L33" s="49"/>
      <c r="M33" s="49"/>
    </row>
    <row r="34" spans="1:13" ht="18" customHeight="1">
      <c r="A34" s="51"/>
      <c r="B34" s="18" t="s">
        <v>18</v>
      </c>
      <c r="C34" s="18">
        <v>19</v>
      </c>
      <c r="D34" s="18" t="s">
        <v>19</v>
      </c>
      <c r="E34" s="6"/>
      <c r="F34" s="1">
        <v>36036</v>
      </c>
      <c r="G34" s="25" t="s">
        <v>36</v>
      </c>
      <c r="H34" s="1">
        <v>7300184</v>
      </c>
      <c r="I34" s="1">
        <v>70319583</v>
      </c>
      <c r="J34" s="1">
        <v>4363970</v>
      </c>
      <c r="K34" s="25" t="s">
        <v>36</v>
      </c>
      <c r="L34" s="1">
        <v>379577</v>
      </c>
      <c r="M34" s="1">
        <v>3984393</v>
      </c>
    </row>
    <row r="35" spans="1:13" ht="26.25" customHeight="1">
      <c r="A35" s="51"/>
      <c r="B35" s="7"/>
      <c r="C35" s="18">
        <v>20</v>
      </c>
      <c r="D35" s="7"/>
      <c r="E35" s="6"/>
      <c r="F35" s="1">
        <v>36036</v>
      </c>
      <c r="G35" s="25" t="s">
        <v>27</v>
      </c>
      <c r="H35" s="1">
        <v>7473814</v>
      </c>
      <c r="I35" s="1">
        <v>71456381</v>
      </c>
      <c r="J35" s="1">
        <v>4474189</v>
      </c>
      <c r="K35" s="25" t="s">
        <v>27</v>
      </c>
      <c r="L35" s="1">
        <v>358316</v>
      </c>
      <c r="M35" s="1">
        <v>4115873</v>
      </c>
    </row>
    <row r="36" spans="1:13" ht="26.25" customHeight="1">
      <c r="A36" s="51"/>
      <c r="B36" s="7"/>
      <c r="C36" s="18"/>
      <c r="D36" s="7"/>
      <c r="E36" s="6"/>
      <c r="F36" s="1"/>
      <c r="G36" s="25"/>
      <c r="H36" s="1"/>
      <c r="I36" s="1"/>
      <c r="J36" s="1"/>
      <c r="K36" s="25"/>
      <c r="L36" s="1"/>
      <c r="M36" s="1"/>
    </row>
    <row r="37" spans="1:13" ht="26.25" customHeight="1">
      <c r="A37" s="51"/>
      <c r="B37" s="7"/>
      <c r="C37" s="18">
        <v>21</v>
      </c>
      <c r="D37" s="7"/>
      <c r="E37" s="6"/>
      <c r="F37" s="1">
        <f>SUM(F39:F45)</f>
        <v>36036</v>
      </c>
      <c r="G37" s="25" t="s">
        <v>36</v>
      </c>
      <c r="H37" s="1">
        <f aca="true" t="shared" si="2" ref="H37:M37">SUM(H39:H45)</f>
        <v>6943179</v>
      </c>
      <c r="I37" s="1">
        <f t="shared" si="2"/>
        <v>69829962</v>
      </c>
      <c r="J37" s="1">
        <f t="shared" si="2"/>
        <v>4366746</v>
      </c>
      <c r="K37" s="25" t="s">
        <v>36</v>
      </c>
      <c r="L37" s="1">
        <f t="shared" si="2"/>
        <v>360618</v>
      </c>
      <c r="M37" s="1">
        <f t="shared" si="2"/>
        <v>4006128</v>
      </c>
    </row>
    <row r="38" spans="1:13" ht="7.5" customHeight="1">
      <c r="A38" s="51"/>
      <c r="B38" s="7"/>
      <c r="C38" s="18"/>
      <c r="D38" s="7"/>
      <c r="E38" s="6"/>
      <c r="F38" s="1"/>
      <c r="G38" s="25"/>
      <c r="H38" s="1"/>
      <c r="I38" s="1"/>
      <c r="J38" s="1"/>
      <c r="K38" s="25"/>
      <c r="L38" s="1"/>
      <c r="M38" s="1"/>
    </row>
    <row r="39" spans="1:13" ht="26.25" customHeight="1">
      <c r="A39" s="51"/>
      <c r="B39" s="71" t="s">
        <v>5</v>
      </c>
      <c r="C39" s="71"/>
      <c r="D39" s="71"/>
      <c r="E39" s="6"/>
      <c r="F39" s="1">
        <v>13800</v>
      </c>
      <c r="G39" s="25" t="s">
        <v>36</v>
      </c>
      <c r="H39" s="23">
        <v>4204852</v>
      </c>
      <c r="I39" s="23">
        <v>37762163</v>
      </c>
      <c r="J39" s="23">
        <v>2384640</v>
      </c>
      <c r="K39" s="25" t="s">
        <v>36</v>
      </c>
      <c r="L39" s="23">
        <v>220388</v>
      </c>
      <c r="M39" s="23">
        <v>2164252</v>
      </c>
    </row>
    <row r="40" spans="1:13" ht="26.25" customHeight="1">
      <c r="A40" s="51"/>
      <c r="B40" s="71" t="s">
        <v>12</v>
      </c>
      <c r="C40" s="71"/>
      <c r="D40" s="71"/>
      <c r="E40" s="6"/>
      <c r="F40" s="52">
        <v>1206</v>
      </c>
      <c r="G40" s="25" t="s">
        <v>36</v>
      </c>
      <c r="H40" s="25">
        <v>36972</v>
      </c>
      <c r="I40" s="25" t="s">
        <v>36</v>
      </c>
      <c r="J40" s="23">
        <v>31259</v>
      </c>
      <c r="K40" s="25" t="s">
        <v>36</v>
      </c>
      <c r="L40" s="25">
        <v>31259</v>
      </c>
      <c r="M40" s="25" t="s">
        <v>36</v>
      </c>
    </row>
    <row r="41" spans="1:13" ht="26.25" customHeight="1">
      <c r="A41" s="51"/>
      <c r="B41" s="71" t="s">
        <v>6</v>
      </c>
      <c r="C41" s="71"/>
      <c r="D41" s="71"/>
      <c r="E41" s="6"/>
      <c r="F41" s="53">
        <v>8290</v>
      </c>
      <c r="G41" s="25" t="s">
        <v>36</v>
      </c>
      <c r="H41" s="24">
        <v>1121324</v>
      </c>
      <c r="I41" s="23">
        <v>16649377</v>
      </c>
      <c r="J41" s="23">
        <v>1005873</v>
      </c>
      <c r="K41" s="25" t="s">
        <v>36</v>
      </c>
      <c r="L41" s="24">
        <v>58115</v>
      </c>
      <c r="M41" s="23">
        <v>947758</v>
      </c>
    </row>
    <row r="42" spans="1:13" ht="26.25" customHeight="1">
      <c r="A42" s="51"/>
      <c r="B42" s="71" t="s">
        <v>7</v>
      </c>
      <c r="C42" s="71"/>
      <c r="D42" s="71"/>
      <c r="E42" s="6"/>
      <c r="F42" s="54">
        <v>1660</v>
      </c>
      <c r="G42" s="24" t="s">
        <v>36</v>
      </c>
      <c r="H42" s="23">
        <v>164163</v>
      </c>
      <c r="I42" s="24">
        <v>2045137</v>
      </c>
      <c r="J42" s="23">
        <v>121367</v>
      </c>
      <c r="K42" s="24" t="s">
        <v>36</v>
      </c>
      <c r="L42" s="23">
        <v>8377</v>
      </c>
      <c r="M42" s="24">
        <v>112990</v>
      </c>
    </row>
    <row r="43" spans="1:13" ht="26.25" customHeight="1">
      <c r="A43" s="51"/>
      <c r="B43" s="71" t="s">
        <v>8</v>
      </c>
      <c r="C43" s="71"/>
      <c r="D43" s="71"/>
      <c r="E43" s="6"/>
      <c r="F43" s="24">
        <v>5023</v>
      </c>
      <c r="G43" s="24" t="s">
        <v>36</v>
      </c>
      <c r="H43" s="24">
        <v>617518</v>
      </c>
      <c r="I43" s="24">
        <v>7856336</v>
      </c>
      <c r="J43" s="23">
        <v>470199</v>
      </c>
      <c r="K43" s="24" t="s">
        <v>36</v>
      </c>
      <c r="L43" s="24">
        <v>14217</v>
      </c>
      <c r="M43" s="24">
        <v>455982</v>
      </c>
    </row>
    <row r="44" spans="1:13" ht="26.25" customHeight="1">
      <c r="A44" s="51"/>
      <c r="B44" s="71" t="s">
        <v>9</v>
      </c>
      <c r="C44" s="71"/>
      <c r="D44" s="71"/>
      <c r="E44" s="6"/>
      <c r="F44" s="54">
        <v>5605</v>
      </c>
      <c r="G44" s="24" t="s">
        <v>36</v>
      </c>
      <c r="H44" s="24">
        <v>424231</v>
      </c>
      <c r="I44" s="24">
        <v>5516949</v>
      </c>
      <c r="J44" s="23">
        <v>334914</v>
      </c>
      <c r="K44" s="24" t="s">
        <v>36</v>
      </c>
      <c r="L44" s="24">
        <v>9768</v>
      </c>
      <c r="M44" s="24">
        <v>325146</v>
      </c>
    </row>
    <row r="45" spans="1:13" ht="26.25" customHeight="1">
      <c r="A45" s="47"/>
      <c r="B45" s="99" t="s">
        <v>10</v>
      </c>
      <c r="C45" s="99"/>
      <c r="D45" s="99"/>
      <c r="E45" s="6"/>
      <c r="F45" s="25">
        <v>452</v>
      </c>
      <c r="G45" s="25" t="s">
        <v>36</v>
      </c>
      <c r="H45" s="25">
        <v>374119</v>
      </c>
      <c r="I45" s="25" t="s">
        <v>36</v>
      </c>
      <c r="J45" s="23">
        <v>18494</v>
      </c>
      <c r="K45" s="25" t="s">
        <v>36</v>
      </c>
      <c r="L45" s="25">
        <v>18494</v>
      </c>
      <c r="M45" s="25" t="s">
        <v>36</v>
      </c>
    </row>
    <row r="46" spans="1:13" ht="7.5" customHeight="1" thickBot="1">
      <c r="A46" s="47"/>
      <c r="B46" s="27"/>
      <c r="C46" s="27"/>
      <c r="D46" s="27"/>
      <c r="E46" s="9"/>
      <c r="F46" s="19"/>
      <c r="G46" s="25"/>
      <c r="H46" s="3"/>
      <c r="I46" s="3"/>
      <c r="J46" s="55"/>
      <c r="K46" s="3"/>
      <c r="L46" s="3"/>
      <c r="M46" s="3"/>
    </row>
    <row r="47" spans="1:13" ht="30" customHeight="1">
      <c r="A47" s="56"/>
      <c r="B47" s="123" t="s">
        <v>28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</sheetData>
  <mergeCells count="21">
    <mergeCell ref="B47:M47"/>
    <mergeCell ref="B45:D45"/>
    <mergeCell ref="A1:M1"/>
    <mergeCell ref="B43:D43"/>
    <mergeCell ref="B42:D42"/>
    <mergeCell ref="B41:D41"/>
    <mergeCell ref="B4:D4"/>
    <mergeCell ref="I30:I31"/>
    <mergeCell ref="J30:J31"/>
    <mergeCell ref="K30:K32"/>
    <mergeCell ref="B44:D44"/>
    <mergeCell ref="L30:L32"/>
    <mergeCell ref="M30:M32"/>
    <mergeCell ref="B39:D39"/>
    <mergeCell ref="B40:D40"/>
    <mergeCell ref="A29:E32"/>
    <mergeCell ref="F29:F31"/>
    <mergeCell ref="G29:I29"/>
    <mergeCell ref="J29:M29"/>
    <mergeCell ref="G30:G31"/>
    <mergeCell ref="H30:H3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2010-08-13T08:42:39Z</cp:lastPrinted>
  <dcterms:modified xsi:type="dcterms:W3CDTF">2012-05-10T01:59:05Z</dcterms:modified>
  <cp:category/>
  <cp:version/>
  <cp:contentType/>
  <cp:contentStatus/>
</cp:coreProperties>
</file>