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総面積～人工林" sheetId="1" r:id="rId1"/>
  </sheets>
  <definedNames>
    <definedName name="_xlnm.Print_Area" localSheetId="0">'総面積～人工林'!$A$1:$Y$71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<sst xmlns="http://schemas.openxmlformats.org/spreadsheetml/2006/main" count="70" uniqueCount="46">
  <si>
    <t>種                    類                    別</t>
  </si>
  <si>
    <t>所    有    形    態    別</t>
  </si>
  <si>
    <t>立                    木                    地</t>
  </si>
  <si>
    <t>人          工          林</t>
  </si>
  <si>
    <t>天          然          林</t>
  </si>
  <si>
    <t>市郡</t>
  </si>
  <si>
    <t>総面積</t>
  </si>
  <si>
    <t>竹林</t>
  </si>
  <si>
    <t>無立木地</t>
  </si>
  <si>
    <t>県有林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</si>
  <si>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</si>
  <si>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</si>
  <si>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</si>
  <si>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</si>
  <si>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</si>
  <si>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</si>
  <si>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</si>
  <si>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</si>
  <si>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</si>
  <si>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</si>
  <si>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</si>
  <si>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</si>
  <si>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</si>
  <si>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</si>
  <si>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</si>
  <si>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</si>
  <si>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</si>
  <si>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単位：ha</t>
  </si>
  <si>
    <t>対馬市</t>
  </si>
  <si>
    <t>壱岐市</t>
  </si>
  <si>
    <t>五島市</t>
  </si>
  <si>
    <t>西海市</t>
  </si>
  <si>
    <t>雲仙市</t>
  </si>
  <si>
    <t>南島原市</t>
  </si>
  <si>
    <t>市町有林</t>
  </si>
  <si>
    <t xml:space="preserve">森林計画編成資料による。                                                                                            </t>
  </si>
  <si>
    <t>年度</t>
  </si>
  <si>
    <r>
      <t xml:space="preserve">７２     民   有   林   面   積  </t>
    </r>
    <r>
      <rPr>
        <sz val="12"/>
        <color indexed="8"/>
        <rFont val="ＭＳ 明朝"/>
        <family val="1"/>
      </rPr>
      <t>（平成22年度）</t>
    </r>
  </si>
  <si>
    <t xml:space="preserve">  注）1 各年度とも年度末現在。  2　無立木地には、伐採跡地、未立木地を含む。 </t>
  </si>
  <si>
    <t>　　　3　県有林には県営林と県有地を含む。  4 市町有林には市町営林、市町有地、</t>
  </si>
  <si>
    <t xml:space="preserve">      財産区有林、学校林を含む。</t>
  </si>
  <si>
    <t xml:space="preserve"> 四捨五入のため、計と内訳が一致しない場合がある。</t>
  </si>
  <si>
    <t>平成</t>
  </si>
  <si>
    <t xml:space="preserve"> 資料　県林政課「長崎県の森林・林業統計」</t>
  </si>
  <si>
    <t>種類別（続）</t>
  </si>
  <si>
    <t>市部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</si>
</sst>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181" fontId="5" fillId="0" borderId="8" xfId="15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view="pageBreakPreview" zoomScale="85" zoomScaleNormal="85" zoomScaleSheetLayoutView="85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12" width="17.875" style="1" customWidth="1"/>
    <col min="13" max="13" width="6.75390625" style="20" customWidth="1"/>
    <col min="14" max="14" width="0.875" style="1" customWidth="1"/>
    <col min="15" max="15" width="5.625" style="1" customWidth="1"/>
    <col min="16" max="16" width="4.75390625" style="1" customWidth="1"/>
    <col min="17" max="17" width="4.875" style="1" customWidth="1"/>
    <col min="18" max="18" width="2.875" style="1" customWidth="1"/>
    <col min="19" max="21" width="15.75390625" style="1" customWidth="1"/>
    <col min="22" max="22" width="15.75390625" style="3" customWidth="1"/>
    <col min="23" max="23" width="15.75390625" style="1" customWidth="1"/>
    <col min="24" max="24" width="5.625" style="1" customWidth="1"/>
    <col min="25" max="25" width="10.25390625" style="1" bestFit="1" customWidth="1"/>
    <col min="26" max="16384" width="8.625" style="1" customWidth="1"/>
  </cols>
  <sheetData>
    <row r="1" spans="1:18" ht="24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N1" s="2"/>
      <c r="O1" s="2"/>
      <c r="P1" s="2"/>
      <c r="Q1" s="2"/>
      <c r="R1" s="2"/>
    </row>
    <row r="2" spans="1:23" ht="28.5" customHeight="1" thickBot="1">
      <c r="A2" s="4"/>
      <c r="B2" s="4" t="s">
        <v>35</v>
      </c>
      <c r="C2" s="4"/>
      <c r="D2" s="4"/>
      <c r="E2" s="4"/>
      <c r="F2" s="4"/>
      <c r="G2" s="4"/>
      <c r="H2" s="4"/>
      <c r="I2" s="4"/>
      <c r="J2" s="4"/>
      <c r="K2" s="4"/>
      <c r="L2" s="21" t="s">
        <v>27</v>
      </c>
      <c r="M2" s="6"/>
      <c r="N2" s="4"/>
      <c r="O2" s="4"/>
      <c r="P2" s="4"/>
      <c r="Q2" s="4"/>
      <c r="R2" s="4"/>
      <c r="S2" s="4"/>
      <c r="T2" s="4"/>
      <c r="U2" s="4"/>
      <c r="V2" s="7"/>
      <c r="W2" s="5"/>
    </row>
    <row r="3" spans="2:23" ht="20.25" customHeight="1">
      <c r="B3" s="35" t="s">
        <v>5</v>
      </c>
      <c r="C3" s="35"/>
      <c r="D3" s="35"/>
      <c r="F3" s="28" t="s">
        <v>6</v>
      </c>
      <c r="G3" s="41" t="s">
        <v>0</v>
      </c>
      <c r="H3" s="42"/>
      <c r="I3" s="42"/>
      <c r="J3" s="42"/>
      <c r="K3" s="42"/>
      <c r="L3" s="42"/>
      <c r="M3" s="8"/>
      <c r="O3" s="35" t="s">
        <v>5</v>
      </c>
      <c r="P3" s="35"/>
      <c r="Q3" s="35"/>
      <c r="R3" s="35"/>
      <c r="S3" s="41" t="s">
        <v>44</v>
      </c>
      <c r="T3" s="53"/>
      <c r="U3" s="41" t="s">
        <v>1</v>
      </c>
      <c r="V3" s="42"/>
      <c r="W3" s="42"/>
    </row>
    <row r="4" spans="2:23" ht="20.25" customHeight="1">
      <c r="B4" s="36"/>
      <c r="C4" s="36"/>
      <c r="D4" s="36"/>
      <c r="F4" s="45"/>
      <c r="G4" s="39" t="s">
        <v>2</v>
      </c>
      <c r="H4" s="40"/>
      <c r="I4" s="40"/>
      <c r="J4" s="40"/>
      <c r="K4" s="40"/>
      <c r="L4" s="40"/>
      <c r="M4" s="8"/>
      <c r="O4" s="36"/>
      <c r="P4" s="36"/>
      <c r="Q4" s="36"/>
      <c r="R4" s="36"/>
      <c r="S4" s="44" t="s">
        <v>7</v>
      </c>
      <c r="T4" s="44" t="s">
        <v>8</v>
      </c>
      <c r="U4" s="44" t="s">
        <v>9</v>
      </c>
      <c r="V4" s="47" t="s">
        <v>34</v>
      </c>
      <c r="W4" s="50" t="s">
        <v>10</v>
      </c>
    </row>
    <row r="5" spans="2:23" ht="20.25" customHeight="1">
      <c r="B5" s="36"/>
      <c r="C5" s="36"/>
      <c r="D5" s="36"/>
      <c r="F5" s="45"/>
      <c r="G5" s="39" t="s">
        <v>3</v>
      </c>
      <c r="H5" s="40"/>
      <c r="I5" s="40"/>
      <c r="J5" s="39" t="s">
        <v>4</v>
      </c>
      <c r="K5" s="40"/>
      <c r="L5" s="40"/>
      <c r="M5" s="8"/>
      <c r="O5" s="36"/>
      <c r="P5" s="36"/>
      <c r="Q5" s="36"/>
      <c r="R5" s="36"/>
      <c r="S5" s="45"/>
      <c r="T5" s="45"/>
      <c r="U5" s="45"/>
      <c r="V5" s="48"/>
      <c r="W5" s="51"/>
    </row>
    <row r="6" spans="1:23" ht="20.25" customHeight="1">
      <c r="A6" s="10"/>
      <c r="B6" s="37"/>
      <c r="C6" s="37"/>
      <c r="D6" s="37"/>
      <c r="E6" s="10"/>
      <c r="F6" s="46"/>
      <c r="G6" s="11" t="s">
        <v>11</v>
      </c>
      <c r="H6" s="11" t="s">
        <v>12</v>
      </c>
      <c r="I6" s="12" t="s">
        <v>13</v>
      </c>
      <c r="J6" s="24" t="s">
        <v>11</v>
      </c>
      <c r="K6" s="14" t="s">
        <v>12</v>
      </c>
      <c r="L6" s="11" t="s">
        <v>13</v>
      </c>
      <c r="M6" s="13"/>
      <c r="N6" s="10"/>
      <c r="O6" s="37"/>
      <c r="P6" s="37"/>
      <c r="Q6" s="37"/>
      <c r="R6" s="37"/>
      <c r="S6" s="46"/>
      <c r="T6" s="46"/>
      <c r="U6" s="46"/>
      <c r="V6" s="49"/>
      <c r="W6" s="52"/>
    </row>
    <row r="7" spans="3:23" ht="8.25" customHeight="1">
      <c r="C7" s="15"/>
      <c r="F7" s="16"/>
      <c r="G7" s="17"/>
      <c r="H7" s="17"/>
      <c r="I7" s="17"/>
      <c r="J7" s="17"/>
      <c r="K7" s="18"/>
      <c r="L7" s="17"/>
      <c r="M7" s="17"/>
      <c r="O7" s="15"/>
      <c r="P7" s="15"/>
      <c r="Q7" s="15"/>
      <c r="R7" s="15"/>
      <c r="S7" s="22"/>
      <c r="T7" s="19"/>
      <c r="U7" s="17"/>
      <c r="V7" s="18"/>
      <c r="W7" s="17"/>
    </row>
    <row r="8" spans="2:23" ht="15" customHeight="1">
      <c r="B8" s="15" t="s">
        <v>42</v>
      </c>
      <c r="C8" s="15">
        <v>20</v>
      </c>
      <c r="D8" s="15" t="s">
        <v>36</v>
      </c>
      <c r="F8" s="16">
        <v>218474</v>
      </c>
      <c r="G8" s="17">
        <v>91605</v>
      </c>
      <c r="H8" s="17">
        <v>90322</v>
      </c>
      <c r="I8" s="17">
        <v>1284</v>
      </c>
      <c r="J8" s="17">
        <v>116109</v>
      </c>
      <c r="K8" s="17">
        <v>1950</v>
      </c>
      <c r="L8" s="17">
        <v>114159</v>
      </c>
      <c r="M8" s="17"/>
      <c r="O8" s="15" t="s">
        <v>42</v>
      </c>
      <c r="P8" s="15">
        <v>20</v>
      </c>
      <c r="Q8" s="31" t="s">
        <v>36</v>
      </c>
      <c r="R8" s="32"/>
      <c r="S8" s="16">
        <v>3223</v>
      </c>
      <c r="T8" s="17">
        <v>7536</v>
      </c>
      <c r="U8" s="17">
        <v>6456</v>
      </c>
      <c r="V8" s="17">
        <v>20745</v>
      </c>
      <c r="W8" s="17">
        <v>191273</v>
      </c>
    </row>
    <row r="9" spans="2:23" ht="14.25">
      <c r="B9" s="15"/>
      <c r="C9" s="15">
        <v>21</v>
      </c>
      <c r="D9" s="15"/>
      <c r="E9" s="9"/>
      <c r="F9" s="17">
        <v>218433</v>
      </c>
      <c r="G9" s="17">
        <v>91562</v>
      </c>
      <c r="H9" s="17">
        <v>90161</v>
      </c>
      <c r="I9" s="17">
        <v>1401</v>
      </c>
      <c r="J9" s="17">
        <v>115759</v>
      </c>
      <c r="K9" s="17">
        <v>1952</v>
      </c>
      <c r="L9" s="17">
        <v>113807</v>
      </c>
      <c r="M9" s="17"/>
      <c r="O9" s="15"/>
      <c r="P9" s="15">
        <v>21</v>
      </c>
      <c r="Q9" s="15"/>
      <c r="R9" s="15"/>
      <c r="S9" s="16">
        <v>3212</v>
      </c>
      <c r="T9" s="17">
        <v>7904</v>
      </c>
      <c r="U9" s="17">
        <v>6435</v>
      </c>
      <c r="V9" s="17">
        <v>20752</v>
      </c>
      <c r="W9" s="17">
        <v>191247</v>
      </c>
    </row>
    <row r="10" spans="2:23" ht="31.5" customHeight="1">
      <c r="B10" s="15"/>
      <c r="C10" s="15">
        <v>22</v>
      </c>
      <c r="D10" s="15"/>
      <c r="E10" s="9"/>
      <c r="F10" s="17">
        <f>SUM(F11:F12)</f>
        <v>217854.32000000004</v>
      </c>
      <c r="G10" s="17">
        <f aca="true" t="shared" si="0" ref="G10:L10">SUM(G11:G12)</f>
        <v>91287.93999999999</v>
      </c>
      <c r="H10" s="17">
        <f t="shared" si="0"/>
        <v>89786.77</v>
      </c>
      <c r="I10" s="17">
        <f t="shared" si="0"/>
        <v>1501.1699999999998</v>
      </c>
      <c r="J10" s="17">
        <f t="shared" si="0"/>
        <v>114923.77</v>
      </c>
      <c r="K10" s="17">
        <f t="shared" si="0"/>
        <v>1902.72</v>
      </c>
      <c r="L10" s="17">
        <f t="shared" si="0"/>
        <v>113021.04999999999</v>
      </c>
      <c r="M10" s="17"/>
      <c r="O10" s="15"/>
      <c r="P10" s="15">
        <v>22</v>
      </c>
      <c r="Q10" s="15"/>
      <c r="R10" s="15"/>
      <c r="S10" s="16">
        <f>SUM(S11:S12)</f>
        <v>3209.96</v>
      </c>
      <c r="T10" s="17">
        <f>SUM(T11:T12)</f>
        <v>8432.65</v>
      </c>
      <c r="U10" s="17">
        <f>SUM(U11:U12)</f>
        <v>6447.1</v>
      </c>
      <c r="V10" s="17">
        <f>SUM(V11:V12)</f>
        <v>20877.13</v>
      </c>
      <c r="W10" s="17">
        <f>SUM(W11:W12)</f>
        <v>190530.10000000003</v>
      </c>
    </row>
    <row r="11" spans="2:25" ht="31.5" customHeight="1">
      <c r="B11" s="33" t="s">
        <v>14</v>
      </c>
      <c r="C11" s="33"/>
      <c r="D11" s="33"/>
      <c r="E11" s="9"/>
      <c r="F11" s="17">
        <f>SUM(F13:F25)</f>
        <v>187781.54000000004</v>
      </c>
      <c r="G11" s="17">
        <f aca="true" t="shared" si="1" ref="G11:L11">SUM(G13:G25)</f>
        <v>77707.95999999999</v>
      </c>
      <c r="H11" s="17">
        <f t="shared" si="1"/>
        <v>76270.47</v>
      </c>
      <c r="I11" s="17">
        <f t="shared" si="1"/>
        <v>1437.4899999999998</v>
      </c>
      <c r="J11" s="18">
        <f t="shared" si="1"/>
        <v>99686.32</v>
      </c>
      <c r="K11" s="18">
        <f t="shared" si="1"/>
        <v>1762.14</v>
      </c>
      <c r="L11" s="18">
        <f t="shared" si="1"/>
        <v>97924.18</v>
      </c>
      <c r="M11" s="17"/>
      <c r="O11" s="33" t="s">
        <v>45</v>
      </c>
      <c r="P11" s="33"/>
      <c r="Q11" s="33"/>
      <c r="R11" s="15"/>
      <c r="S11" s="25">
        <f>SUM(S13:S25)</f>
        <v>2900.53</v>
      </c>
      <c r="T11" s="18">
        <f>SUM(T13:T25)</f>
        <v>7486.7300000000005</v>
      </c>
      <c r="U11" s="18">
        <f>SUM(U13:U25)</f>
        <v>6046.530000000001</v>
      </c>
      <c r="V11" s="18">
        <f>SUM(V13:V25)</f>
        <v>15669.170000000002</v>
      </c>
      <c r="W11" s="18">
        <f>SUM(W13:W25)</f>
        <v>166065.82000000004</v>
      </c>
      <c r="Y11" s="19"/>
    </row>
    <row r="12" spans="2:25" ht="31.5" customHeight="1">
      <c r="B12" s="33" t="s">
        <v>15</v>
      </c>
      <c r="C12" s="33"/>
      <c r="D12" s="33"/>
      <c r="F12" s="16">
        <f>SUM(F26:F29)</f>
        <v>30072.78</v>
      </c>
      <c r="G12" s="17">
        <f aca="true" t="shared" si="2" ref="G12:L12">SUM(G26:G29)</f>
        <v>13579.98</v>
      </c>
      <c r="H12" s="17">
        <f t="shared" si="2"/>
        <v>13516.3</v>
      </c>
      <c r="I12" s="17">
        <f t="shared" si="2"/>
        <v>63.68000000000001</v>
      </c>
      <c r="J12" s="18">
        <f t="shared" si="2"/>
        <v>15237.449999999999</v>
      </c>
      <c r="K12" s="18">
        <f t="shared" si="2"/>
        <v>140.58</v>
      </c>
      <c r="L12" s="17">
        <f t="shared" si="2"/>
        <v>15096.87</v>
      </c>
      <c r="M12" s="17"/>
      <c r="O12" s="33" t="s">
        <v>15</v>
      </c>
      <c r="P12" s="33"/>
      <c r="Q12" s="33"/>
      <c r="R12" s="15"/>
      <c r="S12" s="16">
        <f>SUM(S26:S29)</f>
        <v>309.43</v>
      </c>
      <c r="T12" s="17">
        <f>SUM(T26:T29)</f>
        <v>945.92</v>
      </c>
      <c r="U12" s="17">
        <f>SUM(U26:U29)</f>
        <v>400.57</v>
      </c>
      <c r="V12" s="17">
        <f>SUM(V26:V29)</f>
        <v>5207.96</v>
      </c>
      <c r="W12" s="17">
        <f>SUM(W26:W29)</f>
        <v>24464.28</v>
      </c>
      <c r="Y12" s="19"/>
    </row>
    <row r="13" spans="2:23" ht="31.5" customHeight="1">
      <c r="B13" s="29" t="s">
        <v>16</v>
      </c>
      <c r="C13" s="29"/>
      <c r="D13" s="29"/>
      <c r="F13" s="16">
        <v>20776.22</v>
      </c>
      <c r="G13" s="17">
        <v>7257.36</v>
      </c>
      <c r="H13" s="17">
        <v>7192.12</v>
      </c>
      <c r="I13" s="18">
        <v>65.24</v>
      </c>
      <c r="J13" s="17">
        <v>11896.06</v>
      </c>
      <c r="K13" s="18">
        <v>58.16</v>
      </c>
      <c r="L13" s="17">
        <v>11837.9</v>
      </c>
      <c r="O13" s="34" t="s">
        <v>16</v>
      </c>
      <c r="P13" s="34"/>
      <c r="Q13" s="34"/>
      <c r="R13" s="27"/>
      <c r="S13" s="25">
        <v>724.17</v>
      </c>
      <c r="T13" s="18">
        <v>898.63</v>
      </c>
      <c r="U13" s="18">
        <v>1023.92</v>
      </c>
      <c r="V13" s="18">
        <v>1906.15</v>
      </c>
      <c r="W13" s="17">
        <v>17846.15</v>
      </c>
    </row>
    <row r="14" spans="2:23" ht="15" customHeight="1">
      <c r="B14" s="29" t="s">
        <v>17</v>
      </c>
      <c r="C14" s="29"/>
      <c r="D14" s="29"/>
      <c r="F14" s="16">
        <v>19997.78</v>
      </c>
      <c r="G14" s="17">
        <v>8177.95</v>
      </c>
      <c r="H14" s="17">
        <v>8108.79</v>
      </c>
      <c r="I14" s="18">
        <v>69.16</v>
      </c>
      <c r="J14" s="17">
        <v>10237.5</v>
      </c>
      <c r="K14" s="18">
        <v>234.1</v>
      </c>
      <c r="L14" s="17">
        <v>10003.4</v>
      </c>
      <c r="O14" s="30" t="s">
        <v>17</v>
      </c>
      <c r="P14" s="30"/>
      <c r="Q14" s="30"/>
      <c r="R14" s="27"/>
      <c r="S14" s="25">
        <v>661.9</v>
      </c>
      <c r="T14" s="18">
        <v>920.43</v>
      </c>
      <c r="U14" s="18">
        <v>251.7</v>
      </c>
      <c r="V14" s="18">
        <v>1551.99</v>
      </c>
      <c r="W14" s="17">
        <v>18194.09</v>
      </c>
    </row>
    <row r="15" spans="2:23" ht="15" customHeight="1">
      <c r="B15" s="29" t="s">
        <v>18</v>
      </c>
      <c r="C15" s="29"/>
      <c r="D15" s="29"/>
      <c r="F15" s="16">
        <v>1000.83</v>
      </c>
      <c r="G15" s="17">
        <v>471.82</v>
      </c>
      <c r="H15" s="17">
        <v>461.46</v>
      </c>
      <c r="I15" s="18">
        <v>10.36</v>
      </c>
      <c r="J15" s="17">
        <v>279.54</v>
      </c>
      <c r="K15" s="18">
        <v>67.89</v>
      </c>
      <c r="L15" s="17">
        <v>211.65</v>
      </c>
      <c r="O15" s="29" t="s">
        <v>18</v>
      </c>
      <c r="P15" s="29"/>
      <c r="Q15" s="29"/>
      <c r="R15" s="27"/>
      <c r="S15" s="25">
        <v>21.05</v>
      </c>
      <c r="T15" s="18">
        <v>228.42</v>
      </c>
      <c r="U15" s="18">
        <v>110.38</v>
      </c>
      <c r="V15" s="18">
        <v>144.43</v>
      </c>
      <c r="W15" s="20">
        <v>746</v>
      </c>
    </row>
    <row r="16" spans="2:23" ht="15" customHeight="1">
      <c r="B16" s="29" t="s">
        <v>19</v>
      </c>
      <c r="C16" s="29"/>
      <c r="D16" s="29"/>
      <c r="F16" s="16">
        <v>14237.61</v>
      </c>
      <c r="G16" s="17">
        <v>7747.41</v>
      </c>
      <c r="H16" s="17">
        <v>7431.85</v>
      </c>
      <c r="I16" s="18">
        <v>315.56</v>
      </c>
      <c r="J16" s="17">
        <v>5908.02</v>
      </c>
      <c r="K16" s="18">
        <v>302.25</v>
      </c>
      <c r="L16" s="18">
        <v>5605.77</v>
      </c>
      <c r="O16" s="30" t="s">
        <v>19</v>
      </c>
      <c r="P16" s="30"/>
      <c r="Q16" s="30"/>
      <c r="R16" s="27"/>
      <c r="S16" s="25">
        <v>130.7</v>
      </c>
      <c r="T16" s="18">
        <v>451.48</v>
      </c>
      <c r="U16" s="18">
        <v>495.77</v>
      </c>
      <c r="V16" s="18">
        <v>2392.84</v>
      </c>
      <c r="W16" s="17">
        <v>11349</v>
      </c>
    </row>
    <row r="17" spans="2:23" ht="15" customHeight="1">
      <c r="B17" s="29" t="s">
        <v>20</v>
      </c>
      <c r="C17" s="29"/>
      <c r="D17" s="29"/>
      <c r="F17" s="16">
        <v>3543.94</v>
      </c>
      <c r="G17" s="17">
        <v>2339.52</v>
      </c>
      <c r="H17" s="17">
        <v>2279.49</v>
      </c>
      <c r="I17" s="18">
        <v>60.03</v>
      </c>
      <c r="J17" s="17">
        <v>1028.31</v>
      </c>
      <c r="K17" s="17">
        <v>12.77</v>
      </c>
      <c r="L17" s="17">
        <v>1015.54</v>
      </c>
      <c r="O17" s="30" t="s">
        <v>20</v>
      </c>
      <c r="P17" s="30"/>
      <c r="Q17" s="30"/>
      <c r="R17" s="27"/>
      <c r="S17" s="16">
        <v>92.12</v>
      </c>
      <c r="T17" s="17">
        <v>83.99</v>
      </c>
      <c r="U17" s="17">
        <v>146.3</v>
      </c>
      <c r="V17" s="18">
        <v>363.97</v>
      </c>
      <c r="W17" s="17">
        <v>3033.67</v>
      </c>
    </row>
    <row r="18" spans="2:23" ht="15" customHeight="1">
      <c r="B18" s="29" t="s">
        <v>21</v>
      </c>
      <c r="C18" s="29"/>
      <c r="D18" s="29"/>
      <c r="F18" s="16">
        <v>12362.8</v>
      </c>
      <c r="G18" s="17">
        <v>3990.81</v>
      </c>
      <c r="H18" s="17">
        <v>3956.51</v>
      </c>
      <c r="I18" s="18">
        <v>34.3</v>
      </c>
      <c r="J18" s="17">
        <v>7064.37</v>
      </c>
      <c r="K18" s="18">
        <v>320.95</v>
      </c>
      <c r="L18" s="17">
        <v>6743.42</v>
      </c>
      <c r="O18" s="30" t="s">
        <v>21</v>
      </c>
      <c r="P18" s="38"/>
      <c r="Q18" s="38"/>
      <c r="R18" s="27"/>
      <c r="S18" s="25">
        <v>228.17</v>
      </c>
      <c r="T18" s="18">
        <v>1079.45</v>
      </c>
      <c r="U18" s="18">
        <v>209.97</v>
      </c>
      <c r="V18" s="18">
        <v>729.09</v>
      </c>
      <c r="W18" s="17">
        <v>11423.74</v>
      </c>
    </row>
    <row r="19" spans="2:23" ht="15" customHeight="1">
      <c r="B19" s="29" t="s">
        <v>22</v>
      </c>
      <c r="C19" s="29"/>
      <c r="D19" s="29"/>
      <c r="F19" s="16">
        <v>5980.38</v>
      </c>
      <c r="G19" s="17">
        <v>3031.99</v>
      </c>
      <c r="H19" s="17">
        <v>3023.76</v>
      </c>
      <c r="I19" s="18">
        <v>8.23</v>
      </c>
      <c r="J19" s="17">
        <v>2420.14</v>
      </c>
      <c r="K19" s="18">
        <v>4.37</v>
      </c>
      <c r="L19" s="17">
        <v>2415.77</v>
      </c>
      <c r="O19" s="30" t="s">
        <v>22</v>
      </c>
      <c r="P19" s="30"/>
      <c r="Q19" s="30"/>
      <c r="R19" s="27"/>
      <c r="S19" s="25">
        <v>224.08</v>
      </c>
      <c r="T19" s="18">
        <v>304.17</v>
      </c>
      <c r="U19" s="18">
        <v>79.35</v>
      </c>
      <c r="V19" s="18">
        <v>113.89</v>
      </c>
      <c r="W19" s="17">
        <v>5787.14</v>
      </c>
    </row>
    <row r="20" spans="2:23" ht="15" customHeight="1">
      <c r="B20" s="29" t="s">
        <v>28</v>
      </c>
      <c r="C20" s="29"/>
      <c r="D20" s="29"/>
      <c r="F20" s="16">
        <v>58090.39</v>
      </c>
      <c r="G20" s="17">
        <v>19645.06</v>
      </c>
      <c r="H20" s="17">
        <v>19006.69</v>
      </c>
      <c r="I20" s="18">
        <v>638.37</v>
      </c>
      <c r="J20" s="17">
        <v>37289.96</v>
      </c>
      <c r="K20" s="18">
        <v>206.35</v>
      </c>
      <c r="L20" s="17">
        <v>37083.61</v>
      </c>
      <c r="O20" s="30" t="s">
        <v>28</v>
      </c>
      <c r="P20" s="30"/>
      <c r="Q20" s="30"/>
      <c r="R20" s="27"/>
      <c r="S20" s="25">
        <v>233.3</v>
      </c>
      <c r="T20" s="18">
        <v>922.07</v>
      </c>
      <c r="U20" s="18">
        <v>1426.19</v>
      </c>
      <c r="V20" s="18">
        <v>1205.77</v>
      </c>
      <c r="W20" s="17">
        <v>55458.43</v>
      </c>
    </row>
    <row r="21" spans="2:23" ht="15" customHeight="1">
      <c r="B21" s="29" t="s">
        <v>29</v>
      </c>
      <c r="C21" s="29"/>
      <c r="D21" s="29"/>
      <c r="F21" s="16">
        <v>4871.07</v>
      </c>
      <c r="G21" s="17">
        <v>957.48</v>
      </c>
      <c r="H21" s="17">
        <v>946.11</v>
      </c>
      <c r="I21" s="18">
        <v>11.37</v>
      </c>
      <c r="J21" s="17">
        <v>3579.57</v>
      </c>
      <c r="K21" s="18">
        <v>192.7</v>
      </c>
      <c r="L21" s="17">
        <v>3386.87</v>
      </c>
      <c r="O21" s="30" t="s">
        <v>29</v>
      </c>
      <c r="P21" s="30"/>
      <c r="Q21" s="30"/>
      <c r="R21" s="27"/>
      <c r="S21" s="25">
        <v>164.81</v>
      </c>
      <c r="T21" s="18">
        <v>169.21</v>
      </c>
      <c r="U21" s="18">
        <v>14.04</v>
      </c>
      <c r="V21" s="18">
        <v>158.69</v>
      </c>
      <c r="W21" s="17">
        <v>4698.34</v>
      </c>
    </row>
    <row r="22" spans="2:23" ht="15" customHeight="1">
      <c r="B22" s="29" t="s">
        <v>30</v>
      </c>
      <c r="C22" s="29"/>
      <c r="D22" s="29"/>
      <c r="F22" s="16">
        <v>23584.53</v>
      </c>
      <c r="G22" s="17">
        <v>11834.47</v>
      </c>
      <c r="H22" s="17">
        <v>11780.64</v>
      </c>
      <c r="I22" s="18">
        <v>53.83</v>
      </c>
      <c r="J22" s="17">
        <v>10390.63</v>
      </c>
      <c r="K22" s="17">
        <v>115.67</v>
      </c>
      <c r="L22" s="17">
        <v>10274.96</v>
      </c>
      <c r="O22" s="30" t="s">
        <v>30</v>
      </c>
      <c r="P22" s="30"/>
      <c r="Q22" s="30"/>
      <c r="R22" s="27"/>
      <c r="S22" s="16">
        <v>121.78</v>
      </c>
      <c r="T22" s="17">
        <v>1237.65</v>
      </c>
      <c r="U22" s="17">
        <v>1258.81</v>
      </c>
      <c r="V22" s="18">
        <v>4874.52</v>
      </c>
      <c r="W22" s="17">
        <v>17451.2</v>
      </c>
    </row>
    <row r="23" spans="2:23" ht="15" customHeight="1">
      <c r="B23" s="29" t="s">
        <v>31</v>
      </c>
      <c r="C23" s="29"/>
      <c r="D23" s="29"/>
      <c r="F23" s="16">
        <v>11579.81</v>
      </c>
      <c r="G23" s="17">
        <v>4924.27</v>
      </c>
      <c r="H23" s="17">
        <v>4842.68</v>
      </c>
      <c r="I23" s="18">
        <v>81.59</v>
      </c>
      <c r="J23" s="17">
        <v>5796.4</v>
      </c>
      <c r="K23" s="18">
        <v>96.16</v>
      </c>
      <c r="L23" s="17">
        <v>5700.24</v>
      </c>
      <c r="O23" s="30" t="s">
        <v>31</v>
      </c>
      <c r="P23" s="30"/>
      <c r="Q23" s="30"/>
      <c r="R23" s="27"/>
      <c r="S23" s="25">
        <v>147.48</v>
      </c>
      <c r="T23" s="18">
        <v>711.66</v>
      </c>
      <c r="U23" s="18">
        <v>638.68</v>
      </c>
      <c r="V23" s="18">
        <v>879.49</v>
      </c>
      <c r="W23" s="17">
        <v>10061.64</v>
      </c>
    </row>
    <row r="24" spans="2:23" ht="15" customHeight="1">
      <c r="B24" s="29" t="s">
        <v>32</v>
      </c>
      <c r="C24" s="29"/>
      <c r="D24" s="29"/>
      <c r="F24" s="16">
        <v>6560.89</v>
      </c>
      <c r="G24" s="17">
        <v>4564.29</v>
      </c>
      <c r="H24" s="17">
        <v>4500.72</v>
      </c>
      <c r="I24" s="18">
        <v>63.57</v>
      </c>
      <c r="J24" s="17">
        <v>1727.3</v>
      </c>
      <c r="K24" s="18">
        <v>49.77</v>
      </c>
      <c r="L24" s="17">
        <v>1677.53</v>
      </c>
      <c r="O24" s="30" t="s">
        <v>32</v>
      </c>
      <c r="P24" s="30"/>
      <c r="Q24" s="30"/>
      <c r="R24" s="27"/>
      <c r="S24" s="25">
        <v>48.7</v>
      </c>
      <c r="T24" s="18">
        <v>220.6</v>
      </c>
      <c r="U24" s="18">
        <v>229.96</v>
      </c>
      <c r="V24" s="18">
        <v>1102.4</v>
      </c>
      <c r="W24" s="17">
        <v>5228.53</v>
      </c>
    </row>
    <row r="25" spans="2:23" ht="15" customHeight="1">
      <c r="B25" s="29" t="s">
        <v>33</v>
      </c>
      <c r="C25" s="29"/>
      <c r="D25" s="29"/>
      <c r="F25" s="16">
        <v>5195.29</v>
      </c>
      <c r="G25" s="17">
        <v>2765.53</v>
      </c>
      <c r="H25" s="17">
        <v>2739.65</v>
      </c>
      <c r="I25" s="18">
        <v>25.88</v>
      </c>
      <c r="J25" s="17">
        <v>2068.52</v>
      </c>
      <c r="K25" s="18">
        <v>101</v>
      </c>
      <c r="L25" s="17">
        <v>1967.52</v>
      </c>
      <c r="O25" s="30" t="s">
        <v>33</v>
      </c>
      <c r="P25" s="30"/>
      <c r="Q25" s="30"/>
      <c r="R25" s="27"/>
      <c r="S25" s="25">
        <v>102.27</v>
      </c>
      <c r="T25" s="18">
        <v>258.97</v>
      </c>
      <c r="U25" s="18">
        <v>161.46</v>
      </c>
      <c r="V25" s="18">
        <v>245.94</v>
      </c>
      <c r="W25" s="17">
        <v>4787.89</v>
      </c>
    </row>
    <row r="26" spans="2:23" ht="31.5" customHeight="1">
      <c r="B26" s="29" t="s">
        <v>23</v>
      </c>
      <c r="C26" s="29"/>
      <c r="D26" s="29"/>
      <c r="E26" s="9"/>
      <c r="F26" s="19">
        <v>1754.11</v>
      </c>
      <c r="G26" s="17">
        <v>431.97</v>
      </c>
      <c r="H26" s="19">
        <v>430.05</v>
      </c>
      <c r="I26" s="18">
        <v>1.92</v>
      </c>
      <c r="J26" s="3">
        <v>1218.28</v>
      </c>
      <c r="K26" s="3">
        <v>0.62</v>
      </c>
      <c r="L26" s="3">
        <v>1217.66</v>
      </c>
      <c r="O26" s="29" t="s">
        <v>23</v>
      </c>
      <c r="P26" s="29"/>
      <c r="Q26" s="29"/>
      <c r="R26" s="27"/>
      <c r="S26" s="25">
        <v>47.85</v>
      </c>
      <c r="T26" s="3">
        <v>56.01</v>
      </c>
      <c r="U26" s="26">
        <v>0.35</v>
      </c>
      <c r="V26" s="3">
        <v>80.2</v>
      </c>
      <c r="W26" s="3">
        <v>1673.56</v>
      </c>
    </row>
    <row r="27" spans="2:23" ht="15" customHeight="1">
      <c r="B27" s="29" t="s">
        <v>24</v>
      </c>
      <c r="C27" s="29"/>
      <c r="D27" s="29"/>
      <c r="E27" s="9"/>
      <c r="F27" s="19">
        <v>8828.55</v>
      </c>
      <c r="G27" s="17">
        <v>5818.29</v>
      </c>
      <c r="H27" s="19">
        <v>5782.15</v>
      </c>
      <c r="I27" s="19">
        <v>36.14</v>
      </c>
      <c r="J27" s="3">
        <v>2693.49</v>
      </c>
      <c r="K27" s="3">
        <v>79.93</v>
      </c>
      <c r="L27" s="3">
        <v>2613.56</v>
      </c>
      <c r="O27" s="29" t="s">
        <v>24</v>
      </c>
      <c r="P27" s="29"/>
      <c r="Q27" s="29"/>
      <c r="R27" s="27"/>
      <c r="S27" s="25">
        <v>86.97</v>
      </c>
      <c r="T27" s="3">
        <v>229.8</v>
      </c>
      <c r="U27" s="3">
        <v>93.28</v>
      </c>
      <c r="V27" s="3">
        <v>373.84</v>
      </c>
      <c r="W27" s="3">
        <v>8361.43</v>
      </c>
    </row>
    <row r="28" spans="2:23" ht="15" customHeight="1">
      <c r="B28" s="29" t="s">
        <v>25</v>
      </c>
      <c r="C28" s="29"/>
      <c r="D28" s="29"/>
      <c r="E28" s="9"/>
      <c r="F28" s="3">
        <v>2762.15</v>
      </c>
      <c r="G28" s="17">
        <v>1192.6</v>
      </c>
      <c r="H28" s="3">
        <v>1191.01</v>
      </c>
      <c r="I28" s="3">
        <v>1.59</v>
      </c>
      <c r="J28" s="3">
        <v>1412.21</v>
      </c>
      <c r="K28" s="3">
        <v>57.48</v>
      </c>
      <c r="L28" s="3">
        <v>1354.73</v>
      </c>
      <c r="O28" s="29" t="s">
        <v>25</v>
      </c>
      <c r="P28" s="29"/>
      <c r="Q28" s="29"/>
      <c r="R28" s="27"/>
      <c r="S28" s="25">
        <v>58.27</v>
      </c>
      <c r="T28" s="3">
        <v>99.07</v>
      </c>
      <c r="U28" s="3">
        <v>2.08</v>
      </c>
      <c r="V28" s="3">
        <v>274.36</v>
      </c>
      <c r="W28" s="3">
        <v>2485.74</v>
      </c>
    </row>
    <row r="29" spans="2:23" ht="15" customHeight="1">
      <c r="B29" s="29" t="s">
        <v>26</v>
      </c>
      <c r="C29" s="29"/>
      <c r="D29" s="29"/>
      <c r="E29" s="9"/>
      <c r="F29" s="17">
        <v>16727.97</v>
      </c>
      <c r="G29" s="17">
        <v>6137.12</v>
      </c>
      <c r="H29" s="19">
        <v>6113.09</v>
      </c>
      <c r="I29" s="18">
        <v>24.03</v>
      </c>
      <c r="J29" s="17">
        <v>9913.47</v>
      </c>
      <c r="K29" s="18">
        <v>2.55</v>
      </c>
      <c r="L29" s="17">
        <v>9910.92</v>
      </c>
      <c r="O29" s="29" t="s">
        <v>26</v>
      </c>
      <c r="P29" s="29"/>
      <c r="Q29" s="29"/>
      <c r="R29" s="27"/>
      <c r="S29" s="25">
        <v>116.34</v>
      </c>
      <c r="T29" s="18">
        <v>561.04</v>
      </c>
      <c r="U29" s="18">
        <v>304.86</v>
      </c>
      <c r="V29" s="18">
        <v>4479.56</v>
      </c>
      <c r="W29" s="17">
        <v>11943.55</v>
      </c>
    </row>
    <row r="30" spans="1:23" ht="15" customHeight="1" thickBot="1">
      <c r="A30" s="20"/>
      <c r="B30" s="20"/>
      <c r="C30" s="20"/>
      <c r="D30" s="20"/>
      <c r="E30" s="20"/>
      <c r="F30" s="16"/>
      <c r="G30" s="17"/>
      <c r="H30" s="17"/>
      <c r="I30" s="17"/>
      <c r="J30" s="10"/>
      <c r="K30" s="10"/>
      <c r="L30" s="10"/>
      <c r="N30" s="4"/>
      <c r="O30" s="4"/>
      <c r="P30" s="4"/>
      <c r="Q30" s="4"/>
      <c r="R30" s="4"/>
      <c r="S30" s="23"/>
      <c r="T30" s="7"/>
      <c r="U30" s="4"/>
      <c r="V30" s="7"/>
      <c r="W30" s="4"/>
    </row>
    <row r="31" spans="1:18" ht="14.25" customHeight="1">
      <c r="A31" s="20"/>
      <c r="B31" s="20"/>
      <c r="C31" s="20"/>
      <c r="D31" s="20"/>
      <c r="E31" s="20"/>
      <c r="F31" s="17"/>
      <c r="G31" s="17"/>
      <c r="H31" s="17"/>
      <c r="I31" s="17"/>
      <c r="J31" s="20"/>
      <c r="K31" s="20"/>
      <c r="L31" s="20"/>
      <c r="N31" s="20"/>
      <c r="O31" s="1" t="s">
        <v>38</v>
      </c>
      <c r="P31" s="20"/>
      <c r="Q31" s="20"/>
      <c r="R31" s="20"/>
    </row>
    <row r="32" spans="4:15" ht="14.25" customHeight="1">
      <c r="D32" s="20"/>
      <c r="E32" s="20"/>
      <c r="F32" s="17"/>
      <c r="G32" s="17"/>
      <c r="H32" s="17"/>
      <c r="I32" s="17"/>
      <c r="O32" s="1" t="s">
        <v>39</v>
      </c>
    </row>
    <row r="33" spans="4:15" ht="14.25" customHeight="1">
      <c r="D33" s="20"/>
      <c r="E33" s="20"/>
      <c r="F33" s="17"/>
      <c r="G33" s="17"/>
      <c r="H33" s="17"/>
      <c r="I33" s="17"/>
      <c r="O33" s="1" t="s">
        <v>40</v>
      </c>
    </row>
    <row r="34" spans="4:16" ht="15">
      <c r="D34" s="20"/>
      <c r="E34" s="20"/>
      <c r="F34" s="17"/>
      <c r="G34" s="17"/>
      <c r="H34" s="17"/>
      <c r="I34" s="17"/>
      <c r="P34" s="1" t="s">
        <v>41</v>
      </c>
    </row>
    <row r="35" spans="4:15" ht="15">
      <c r="D35" s="20"/>
      <c r="E35" s="20"/>
      <c r="F35" s="17"/>
      <c r="G35" s="17"/>
      <c r="H35" s="17"/>
      <c r="I35" s="17"/>
      <c r="O35" s="1" t="s">
        <v>43</v>
      </c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mergeCells count="54">
    <mergeCell ref="B11:D11"/>
    <mergeCell ref="B17:D17"/>
    <mergeCell ref="B16:D16"/>
    <mergeCell ref="B15:D15"/>
    <mergeCell ref="B14:D14"/>
    <mergeCell ref="B21:D21"/>
    <mergeCell ref="B20:D20"/>
    <mergeCell ref="B19:D19"/>
    <mergeCell ref="B18:D18"/>
    <mergeCell ref="B25:D25"/>
    <mergeCell ref="B24:D24"/>
    <mergeCell ref="B23:D23"/>
    <mergeCell ref="B22:D22"/>
    <mergeCell ref="B29:D29"/>
    <mergeCell ref="B28:D28"/>
    <mergeCell ref="B27:D27"/>
    <mergeCell ref="B26:D26"/>
    <mergeCell ref="A1:L1"/>
    <mergeCell ref="O11:Q11"/>
    <mergeCell ref="U3:W3"/>
    <mergeCell ref="S4:S6"/>
    <mergeCell ref="T4:T6"/>
    <mergeCell ref="U4:U6"/>
    <mergeCell ref="V4:V6"/>
    <mergeCell ref="W4:W6"/>
    <mergeCell ref="S3:T3"/>
    <mergeCell ref="F3:F6"/>
    <mergeCell ref="O19:Q19"/>
    <mergeCell ref="O20:Q20"/>
    <mergeCell ref="O21:Q21"/>
    <mergeCell ref="O15:Q15"/>
    <mergeCell ref="O16:Q16"/>
    <mergeCell ref="O3:R6"/>
    <mergeCell ref="B3:D6"/>
    <mergeCell ref="O17:Q17"/>
    <mergeCell ref="O18:Q18"/>
    <mergeCell ref="J5:L5"/>
    <mergeCell ref="G3:L3"/>
    <mergeCell ref="G4:L4"/>
    <mergeCell ref="G5:I5"/>
    <mergeCell ref="B13:D13"/>
    <mergeCell ref="B12:D12"/>
    <mergeCell ref="Q8:R8"/>
    <mergeCell ref="O12:Q12"/>
    <mergeCell ref="O13:Q13"/>
    <mergeCell ref="O14:Q14"/>
    <mergeCell ref="O22:Q22"/>
    <mergeCell ref="O23:Q23"/>
    <mergeCell ref="O24:Q24"/>
    <mergeCell ref="O25:Q25"/>
    <mergeCell ref="O26:Q26"/>
    <mergeCell ref="O27:Q27"/>
    <mergeCell ref="O28:Q28"/>
    <mergeCell ref="O29:Q2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ignoredErrors>
    <ignoredError sqref="F11:L12 S11:W12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2012-05-10T05:44:14Z</cp:lastPrinted>
  <dcterms:created xsi:type="dcterms:W3CDTF">2003-11-28T08:06:39Z</dcterms:created>
  <dcterms:modified xsi:type="dcterms:W3CDTF">2012-05-10T05:44:19Z</dcterms:modified>
  <cp:category/>
  <cp:version/>
  <cp:contentType/>
  <cp:contentStatus/>
</cp:coreProperties>
</file>